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nquiel\Downloads\"/>
    </mc:Choice>
  </mc:AlternateContent>
  <xr:revisionPtr revIDLastSave="0" documentId="13_ncr:1_{3EF5257E-74F1-4B2B-8849-1BD79DA7C682}" xr6:coauthVersionLast="47" xr6:coauthVersionMax="47" xr10:uidLastSave="{00000000-0000-0000-0000-000000000000}"/>
  <bookViews>
    <workbookView xWindow="-120" yWindow="-120" windowWidth="20730" windowHeight="1104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proyecto'!$A$1:$Y$43</definedName>
    <definedName name="_xlnm.Print_Area" localSheetId="2">'Presupuesto por etapas'!$A$1:$H$28</definedName>
    <definedName name="_xlnm.Print_Area" localSheetId="1">'Resumen de Presupuesto'!$A$1:$F$28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E11" i="5"/>
  <c r="E12" i="5"/>
  <c r="E13" i="5"/>
  <c r="E14" i="5"/>
  <c r="E15" i="5"/>
  <c r="E16" i="5"/>
  <c r="E17" i="5"/>
  <c r="E18" i="5"/>
  <c r="E19" i="5"/>
  <c r="E20" i="5"/>
  <c r="E21" i="5"/>
  <c r="E22" i="5"/>
  <c r="E23" i="5"/>
  <c r="E24" i="5"/>
  <c r="E25" i="5"/>
  <c r="E26" i="5"/>
  <c r="D11" i="5"/>
  <c r="D12" i="5"/>
  <c r="D13" i="5"/>
  <c r="D14" i="5"/>
  <c r="D15" i="5"/>
  <c r="D16" i="5"/>
  <c r="D17" i="5"/>
  <c r="D18" i="5"/>
  <c r="D19" i="5"/>
  <c r="D20" i="5"/>
  <c r="D21" i="5"/>
  <c r="D22" i="5"/>
  <c r="D23" i="5"/>
  <c r="D24" i="5"/>
  <c r="D25" i="5"/>
  <c r="D26" i="5"/>
  <c r="F10" i="5"/>
  <c r="E10" i="5"/>
  <c r="D10" i="5"/>
  <c r="C11" i="5"/>
  <c r="C12" i="5"/>
  <c r="C13" i="5"/>
  <c r="C14" i="5"/>
  <c r="C15" i="5"/>
  <c r="C16" i="5"/>
  <c r="C17" i="5"/>
  <c r="C18" i="5"/>
  <c r="C19" i="5"/>
  <c r="C20" i="5"/>
  <c r="C21" i="5"/>
  <c r="C22" i="5"/>
  <c r="C23" i="5"/>
  <c r="C24" i="5"/>
  <c r="C25" i="5"/>
  <c r="C26" i="5"/>
  <c r="C10" i="5"/>
  <c r="B5" i="5"/>
  <c r="B4" i="5"/>
  <c r="B3" i="5"/>
  <c r="C21" i="3"/>
  <c r="C17" i="3"/>
  <c r="C16" i="3"/>
  <c r="C18" i="3"/>
  <c r="C19" i="3"/>
  <c r="C20" i="3"/>
  <c r="D21" i="3"/>
  <c r="D22" i="3"/>
  <c r="D23" i="3"/>
  <c r="D24" i="3"/>
  <c r="D25" i="3"/>
  <c r="D26" i="3"/>
  <c r="C22" i="3"/>
  <c r="C23" i="3"/>
  <c r="C24" i="3"/>
  <c r="C25" i="3"/>
  <c r="C26" i="3"/>
  <c r="B4" i="3"/>
  <c r="B5" i="3"/>
  <c r="B3" i="3"/>
  <c r="D11" i="3"/>
  <c r="D12" i="3"/>
  <c r="D13" i="3"/>
  <c r="D14" i="3"/>
  <c r="D15" i="3"/>
  <c r="D16" i="3"/>
  <c r="D17" i="3"/>
  <c r="D18" i="3"/>
  <c r="D19" i="3"/>
  <c r="D20" i="3"/>
  <c r="D10" i="3"/>
  <c r="C11" i="3"/>
  <c r="C12" i="3"/>
  <c r="C13" i="3"/>
  <c r="C14" i="3"/>
  <c r="C15" i="3"/>
  <c r="C10" i="3"/>
  <c r="W43" i="1"/>
  <c r="G11" i="5" l="1"/>
  <c r="G13" i="5"/>
  <c r="D27" i="5"/>
  <c r="E27" i="5"/>
  <c r="G21" i="5"/>
  <c r="G14" i="5"/>
  <c r="G17" i="5"/>
  <c r="G18" i="5"/>
  <c r="G16" i="5"/>
  <c r="G15" i="5"/>
  <c r="E21" i="3"/>
  <c r="G24" i="5"/>
  <c r="F27" i="5"/>
  <c r="G26" i="5"/>
  <c r="G12" i="5"/>
  <c r="G23" i="5"/>
  <c r="E17" i="3"/>
  <c r="G20" i="5"/>
  <c r="G19" i="5"/>
  <c r="G22" i="5"/>
  <c r="C27" i="5"/>
  <c r="G25" i="5"/>
  <c r="G10" i="5"/>
  <c r="E23" i="3"/>
  <c r="E24" i="3"/>
  <c r="E26" i="3"/>
  <c r="E25" i="3"/>
  <c r="E22" i="3"/>
  <c r="E14" i="3"/>
  <c r="E19" i="3"/>
  <c r="E11" i="3"/>
  <c r="E15" i="3"/>
  <c r="E16" i="3"/>
  <c r="E13" i="3"/>
  <c r="E20" i="3"/>
  <c r="E12" i="3"/>
  <c r="C27" i="3"/>
  <c r="E18" i="3"/>
  <c r="D27" i="3"/>
  <c r="E10" i="3"/>
  <c r="G27" i="5" l="1"/>
  <c r="E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8"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8"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8"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8"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8"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8"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8"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8"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8"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8"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8"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<sst xmlns="http://schemas.openxmlformats.org/spreadsheetml/2006/main" count="139" uniqueCount="100">
  <si>
    <t>Objetivo específico</t>
  </si>
  <si>
    <t>Actividad</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</si>
  <si>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</si>
  <si>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</si>
  <si>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</si>
  <si>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</si>
  <si>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</si>
  <si>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</si>
  <si>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</si>
  <si>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</si>
  <si>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</si>
  <si>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</si>
  <si>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</si>
  <si>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</si>
  <si>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</si>
  <si>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</si>
  <si>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</si>
  <si>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</si>
  <si>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</si>
  <si>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</si>
  <si>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</si>
  <si>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</si>
  <si>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</si>
  <si>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</si>
  <si>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</si>
  <si>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</si>
  <si>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</si>
  <si>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</si>
  <si>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</si>
  <si>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</si>
  <si>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</si>
  <si>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</si>
  <si>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</si>
  <si>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</si>
  <si>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</si>
  <si>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</si>
  <si>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</si>
  <si>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</si>
  <si>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</si>
  <si>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</si>
  <si>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</si>
  <si>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</si>
  <si>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</si>
  <si>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</si>
  <si>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</si>
  <si>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</si>
  <si>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8) Seguros</t>
  </si>
  <si>
    <t>9) Trámites y permisos</t>
  </si>
  <si>
    <t>10) Construcción</t>
  </si>
  <si>
    <t xml:space="preserve">11) Pasajes </t>
  </si>
  <si>
    <t>7) Viajes de campo</t>
  </si>
  <si>
    <t>12) Viáticos</t>
  </si>
  <si>
    <t>13) Combustible</t>
  </si>
  <si>
    <t>14) Publicaciones</t>
  </si>
  <si>
    <t>15) Gastos de op</t>
  </si>
  <si>
    <t>16) Gastos adminis</t>
  </si>
  <si>
    <t>17) Otros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</si>
  <si>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</si>
  <si>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</si>
  <si>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</si>
  <si>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</si>
  <si>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</si>
  <si>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</si>
  <si>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</si>
  <si>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</si>
  <si>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</si>
  <si>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</si>
  <si>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</si>
  <si>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</si>
  <si>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</si>
  <si>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</si>
  <si>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</si>
  <si>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</si>
  <si>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</si>
  <si>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</si>
  <si>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16) Alimentación</t>
  </si>
  <si>
    <t>Gastos de alimentación</t>
  </si>
  <si>
    <t>17) Alojamiento</t>
  </si>
  <si>
    <t>Gastos de alojamiento</t>
  </si>
  <si>
    <t>18) Viáticos</t>
  </si>
  <si>
    <t>19) Transporte</t>
  </si>
  <si>
    <t>Gastos de transporte requeridos</t>
  </si>
  <si>
    <t>20) Combustible</t>
  </si>
  <si>
    <t>21) Difusión</t>
  </si>
  <si>
    <t>Promoción y/o difusión de los resultados</t>
  </si>
  <si>
    <t>22) Publicación</t>
  </si>
  <si>
    <t>23) Gastos de op</t>
  </si>
  <si>
    <t>24) Gastos adminis</t>
  </si>
  <si>
    <t>25) Otros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</si>
  <si>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</si>
  <si>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</si>
  <si>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</si>
  <si>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</si>
  <si>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 xml:space="preserve">Cargo </t>
  </si>
  <si>
    <t>FORMATO 3 Anexo 2A. cronograma y presupuesto detallado de propuesta</t>
  </si>
  <si>
    <t>Entregables</t>
  </si>
  <si>
    <t>Detallar aquí la justificación de gastos de cada rubro seleccionado. Ejemplo: Rubro 1. compra de 3 laptop para… Rubro 5. servicios de 3 especialistas en…..Rubro 12, viáticos para …</t>
  </si>
  <si>
    <t>FORTALECIMIENTO DE TALENTO HUMANO EN CIENCIAS, TECNOLOGÍA E INNOVACIÓN (CTI) CON ENFOQUE DE GÉNERO</t>
  </si>
  <si>
    <t>SOLO DOS (2) ETAPAS PARA CATEGORÍAS A,B y C. PARA LA CATEGORÍA D, APLICAN TRES (3) ETAPAS.</t>
  </si>
  <si>
    <t>En esta sección solo se consideran dos (2) etapas para las categorías A,B y C. Para la categoría D se considerarán tres (3) etapas.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</si>
</sst>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0"/>
      <color theme="0"/>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0" fillId="0" borderId="0"/>
  </cellStyleXfs>
  <cellXfs count="68">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165" fontId="8" fillId="3" borderId="0" xfId="1" applyNumberFormat="1" applyFont="1" applyFill="1"/>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21" fillId="2" borderId="1" xfId="0" applyFont="1" applyFill="1" applyBorder="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xf>
    <xf numFmtId="0" fontId="8" fillId="5" borderId="0" xfId="0" applyFont="1" applyFill="1" applyAlignment="1">
      <alignment horizontal="left" vertical="center"/>
    </xf>
    <xf numFmtId="0" fontId="3" fillId="3" borderId="1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0" fillId="5" borderId="16" xfId="0" applyFill="1" applyBorder="1" applyAlignment="1">
      <alignment horizontal="left" wrapText="1"/>
    </xf>
    <xf numFmtId="0" fontId="3" fillId="5" borderId="15" xfId="0" applyFont="1" applyFill="1" applyBorder="1" applyAlignment="1">
      <alignment horizontal="center" vertical="top"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3</xdr:row>
      <xdr:rowOff>262646</xdr:rowOff>
    </xdr:from>
    <xdr:to>
      <xdr:col>22</xdr:col>
      <xdr:colOff>322198</xdr:colOff>
      <xdr:row>5</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43"/>
  <sheetViews>
    <sheetView tabSelected="1" zoomScale="70" zoomScaleNormal="70" workbookViewId="0">
      <selection sqref="A1:X1"/>
    </sheetView>
  </sheetViews>
  <sheetFormatPr baseColWidth="10" defaultColWidth="11.42578125" defaultRowHeight="12.75" outlineLevelCol="1" x14ac:dyDescent="0.2"/>
  <cols>
    <col min="1" max="1" width="11" style="1" customWidth="1"/>
    <col min="2" max="2" width="25.140625" style="1" customWidth="1"/>
    <col min="3" max="3" width="22.85546875" style="6" customWidth="1"/>
    <col min="4" max="4" width="17" style="6" customWidth="1"/>
    <col min="5" max="7" width="15.85546875" style="6" customWidth="1"/>
    <col min="8" max="19" width="3.140625" style="1" customWidth="1" outlineLevel="1"/>
    <col min="20" max="20" width="1.1406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15" customHeight="1" x14ac:dyDescent="0.2">
      <c r="A1" s="50" t="s">
        <v>94</v>
      </c>
      <c r="B1" s="50"/>
      <c r="C1" s="50"/>
      <c r="D1" s="50"/>
      <c r="E1" s="50"/>
      <c r="F1" s="50"/>
      <c r="G1" s="50"/>
      <c r="H1" s="50"/>
      <c r="I1" s="50"/>
      <c r="J1" s="50"/>
      <c r="K1" s="50"/>
      <c r="L1" s="50"/>
      <c r="M1" s="50"/>
      <c r="N1" s="50"/>
      <c r="O1" s="50"/>
      <c r="P1" s="50"/>
      <c r="Q1" s="50"/>
      <c r="R1" s="50"/>
      <c r="S1" s="50"/>
      <c r="T1" s="50"/>
      <c r="U1" s="50"/>
      <c r="V1" s="50"/>
      <c r="W1" s="50"/>
      <c r="X1" s="50"/>
      <c r="Y1" s="36"/>
    </row>
    <row r="2" spans="1:25" ht="15" customHeight="1" x14ac:dyDescent="0.2">
      <c r="A2" s="44" t="s">
        <v>99</v>
      </c>
      <c r="B2" s="44"/>
      <c r="C2" s="44"/>
      <c r="D2" s="44"/>
      <c r="E2" s="44"/>
      <c r="F2" s="44"/>
      <c r="G2" s="44"/>
      <c r="H2" s="44"/>
      <c r="I2" s="44"/>
      <c r="J2" s="44"/>
      <c r="K2" s="44"/>
      <c r="L2" s="44"/>
      <c r="M2" s="44"/>
      <c r="N2" s="44"/>
      <c r="O2" s="44"/>
      <c r="P2" s="44"/>
      <c r="Q2" s="44"/>
      <c r="R2" s="44"/>
      <c r="S2" s="44"/>
      <c r="T2" s="44"/>
      <c r="U2" s="44"/>
      <c r="V2" s="44"/>
      <c r="W2" s="44"/>
      <c r="X2" s="44"/>
      <c r="Y2" s="44"/>
    </row>
    <row r="4" spans="1:25" ht="26.25" customHeight="1" x14ac:dyDescent="0.2">
      <c r="A4" s="8"/>
      <c r="B4" s="8" t="s">
        <v>12</v>
      </c>
      <c r="C4" s="51" t="s">
        <v>97</v>
      </c>
      <c r="D4" s="52"/>
      <c r="E4" s="52"/>
      <c r="F4" s="52"/>
      <c r="G4" s="53"/>
    </row>
    <row r="5" spans="1:25" ht="26.25" customHeight="1" x14ac:dyDescent="0.2">
      <c r="A5" s="8"/>
      <c r="B5" s="8" t="s">
        <v>13</v>
      </c>
      <c r="C5" s="54"/>
      <c r="D5" s="55"/>
      <c r="E5" s="55"/>
      <c r="F5" s="55"/>
      <c r="G5" s="56"/>
    </row>
    <row r="6" spans="1:25" ht="26.25" customHeight="1" x14ac:dyDescent="0.2">
      <c r="A6" s="8"/>
      <c r="B6" s="8" t="s">
        <v>14</v>
      </c>
      <c r="C6" s="54"/>
      <c r="D6" s="55"/>
      <c r="E6" s="55"/>
      <c r="F6" s="55"/>
      <c r="G6" s="56"/>
    </row>
    <row r="8" spans="1:25" ht="15" customHeight="1" x14ac:dyDescent="0.2">
      <c r="A8" s="48" t="s">
        <v>58</v>
      </c>
      <c r="B8" s="57" t="s">
        <v>0</v>
      </c>
      <c r="C8" s="48" t="s">
        <v>95</v>
      </c>
      <c r="D8" s="48" t="s">
        <v>1</v>
      </c>
      <c r="E8" s="48" t="s">
        <v>2</v>
      </c>
      <c r="F8" s="59" t="s">
        <v>93</v>
      </c>
      <c r="G8" s="48" t="s">
        <v>3</v>
      </c>
      <c r="H8" s="58" t="s">
        <v>8</v>
      </c>
      <c r="I8" s="58"/>
      <c r="J8" s="58"/>
      <c r="K8" s="58"/>
      <c r="L8" s="58"/>
      <c r="M8" s="58"/>
      <c r="N8" s="58"/>
      <c r="O8" s="58"/>
      <c r="P8" s="58"/>
      <c r="Q8" s="58"/>
      <c r="R8" s="58"/>
      <c r="S8" s="58"/>
      <c r="T8" s="42"/>
      <c r="U8" s="48" t="s">
        <v>6</v>
      </c>
      <c r="V8" s="57" t="s">
        <v>4</v>
      </c>
      <c r="W8" s="48" t="s">
        <v>7</v>
      </c>
      <c r="X8" s="57" t="s">
        <v>5</v>
      </c>
      <c r="Y8" s="57" t="s">
        <v>89</v>
      </c>
    </row>
    <row r="9" spans="1:25" s="2" customFormat="1" ht="35.25" customHeight="1" x14ac:dyDescent="0.25">
      <c r="A9" s="48"/>
      <c r="B9" s="57"/>
      <c r="C9" s="48"/>
      <c r="D9" s="48"/>
      <c r="E9" s="48"/>
      <c r="F9" s="60"/>
      <c r="G9" s="48"/>
      <c r="H9" s="41">
        <v>1</v>
      </c>
      <c r="I9" s="41">
        <v>2</v>
      </c>
      <c r="J9" s="41">
        <v>3</v>
      </c>
      <c r="K9" s="41">
        <v>4</v>
      </c>
      <c r="L9" s="41">
        <v>5</v>
      </c>
      <c r="M9" s="41">
        <v>6</v>
      </c>
      <c r="N9" s="41">
        <v>7</v>
      </c>
      <c r="O9" s="41">
        <v>8</v>
      </c>
      <c r="P9" s="41">
        <v>9</v>
      </c>
      <c r="Q9" s="41">
        <v>10</v>
      </c>
      <c r="R9" s="41">
        <v>11</v>
      </c>
      <c r="S9" s="41">
        <v>12</v>
      </c>
      <c r="T9" s="43"/>
      <c r="U9" s="48"/>
      <c r="V9" s="57"/>
      <c r="W9" s="48"/>
      <c r="X9" s="57"/>
      <c r="Y9" s="57"/>
    </row>
    <row r="10" spans="1:25" x14ac:dyDescent="0.2">
      <c r="A10" s="49" t="s">
        <v>16</v>
      </c>
      <c r="B10" s="49"/>
      <c r="C10" s="49"/>
      <c r="D10" s="4"/>
      <c r="E10" s="4"/>
      <c r="F10" s="4"/>
      <c r="G10" s="4"/>
      <c r="H10" s="35"/>
      <c r="I10" s="35"/>
      <c r="J10" s="35"/>
      <c r="K10" s="35"/>
      <c r="L10" s="35"/>
      <c r="M10" s="35"/>
      <c r="N10" s="35"/>
      <c r="O10" s="35"/>
      <c r="P10" s="35"/>
      <c r="Q10" s="35"/>
      <c r="R10" s="35"/>
      <c r="S10" s="35"/>
      <c r="U10" s="3"/>
      <c r="V10" s="3"/>
      <c r="W10" s="10"/>
      <c r="X10" s="4"/>
      <c r="Y10" s="4"/>
    </row>
    <row r="11" spans="1:25" x14ac:dyDescent="0.2">
      <c r="A11" s="49"/>
      <c r="B11" s="49"/>
      <c r="C11" s="49"/>
      <c r="D11" s="4"/>
      <c r="E11" s="4"/>
      <c r="F11" s="4"/>
      <c r="G11" s="4"/>
      <c r="H11" s="35"/>
      <c r="I11" s="35"/>
      <c r="J11" s="35"/>
      <c r="K11" s="35"/>
      <c r="L11" s="35"/>
      <c r="M11" s="35"/>
      <c r="N11" s="35"/>
      <c r="O11" s="35"/>
      <c r="P11" s="35"/>
      <c r="Q11" s="35"/>
      <c r="R11" s="35"/>
      <c r="S11" s="35"/>
      <c r="U11" s="3"/>
      <c r="V11" s="3"/>
      <c r="W11" s="10"/>
      <c r="X11" s="4"/>
      <c r="Y11" s="4"/>
    </row>
    <row r="12" spans="1:25" x14ac:dyDescent="0.2">
      <c r="A12" s="49"/>
      <c r="B12" s="49"/>
      <c r="C12" s="49"/>
      <c r="D12" s="4"/>
      <c r="E12" s="4"/>
      <c r="F12" s="4"/>
      <c r="G12" s="4"/>
      <c r="H12" s="35"/>
      <c r="I12" s="35"/>
      <c r="J12" s="35"/>
      <c r="K12" s="35"/>
      <c r="L12" s="35"/>
      <c r="M12" s="35"/>
      <c r="N12" s="35"/>
      <c r="O12" s="35"/>
      <c r="P12" s="35"/>
      <c r="Q12" s="35"/>
      <c r="R12" s="35"/>
      <c r="S12" s="35"/>
      <c r="U12" s="3"/>
      <c r="V12" s="3"/>
      <c r="W12" s="10"/>
      <c r="X12" s="4"/>
      <c r="Y12" s="4"/>
    </row>
    <row r="13" spans="1:25" x14ac:dyDescent="0.2">
      <c r="A13" s="49"/>
      <c r="B13" s="49"/>
      <c r="C13" s="49"/>
      <c r="D13" s="4"/>
      <c r="E13" s="4"/>
      <c r="F13" s="4"/>
      <c r="G13" s="4"/>
      <c r="H13" s="35"/>
      <c r="I13" s="35"/>
      <c r="J13" s="35"/>
      <c r="K13" s="35"/>
      <c r="L13" s="35"/>
      <c r="M13" s="35"/>
      <c r="N13" s="35"/>
      <c r="O13" s="35"/>
      <c r="P13" s="35"/>
      <c r="Q13" s="35"/>
      <c r="R13" s="35"/>
      <c r="S13" s="35"/>
      <c r="U13" s="3"/>
      <c r="V13" s="3"/>
      <c r="W13" s="10"/>
      <c r="X13" s="4"/>
      <c r="Y13" s="4"/>
    </row>
    <row r="14" spans="1:25" x14ac:dyDescent="0.2">
      <c r="A14" s="49"/>
      <c r="B14" s="49"/>
      <c r="C14" s="49"/>
      <c r="D14" s="4"/>
      <c r="E14" s="4"/>
      <c r="F14" s="4"/>
      <c r="G14" s="4"/>
      <c r="H14" s="5"/>
      <c r="I14" s="5"/>
      <c r="J14" s="5"/>
      <c r="K14" s="5"/>
      <c r="L14" s="5"/>
      <c r="M14" s="5"/>
      <c r="N14" s="5"/>
      <c r="O14" s="5"/>
      <c r="P14" s="5"/>
      <c r="Q14" s="5"/>
      <c r="R14" s="5"/>
      <c r="S14" s="5"/>
      <c r="U14" s="3"/>
      <c r="V14" s="3"/>
      <c r="W14" s="10"/>
      <c r="X14" s="4"/>
      <c r="Y14" s="4"/>
    </row>
    <row r="15" spans="1:25" x14ac:dyDescent="0.2">
      <c r="A15" s="49"/>
      <c r="B15" s="49"/>
      <c r="C15" s="49"/>
      <c r="D15" s="4"/>
      <c r="E15" s="4"/>
      <c r="F15" s="4"/>
      <c r="G15" s="4"/>
      <c r="H15" s="5"/>
      <c r="I15" s="5"/>
      <c r="J15" s="5"/>
      <c r="K15" s="5"/>
      <c r="L15" s="5"/>
      <c r="M15" s="5"/>
      <c r="N15" s="5"/>
      <c r="O15" s="5"/>
      <c r="P15" s="5"/>
      <c r="Q15" s="5"/>
      <c r="R15" s="5"/>
      <c r="S15" s="5"/>
      <c r="U15" s="3"/>
      <c r="V15" s="3"/>
      <c r="W15" s="10"/>
      <c r="X15" s="4"/>
      <c r="Y15" s="4"/>
    </row>
    <row r="16" spans="1:25" x14ac:dyDescent="0.2">
      <c r="A16" s="49"/>
      <c r="B16" s="49"/>
      <c r="C16" s="49"/>
      <c r="D16" s="4"/>
      <c r="E16" s="4"/>
      <c r="F16" s="4"/>
      <c r="G16" s="4"/>
      <c r="H16" s="5"/>
      <c r="I16" s="5"/>
      <c r="J16" s="5"/>
      <c r="K16" s="5"/>
      <c r="L16" s="5"/>
      <c r="M16" s="5"/>
      <c r="N16" s="5"/>
      <c r="O16" s="5"/>
      <c r="P16" s="5"/>
      <c r="Q16" s="5"/>
      <c r="R16" s="5"/>
      <c r="S16" s="5"/>
      <c r="U16" s="3"/>
      <c r="V16" s="3"/>
      <c r="W16" s="10"/>
      <c r="X16" s="4"/>
      <c r="Y16" s="4"/>
    </row>
    <row r="17" spans="1:25" x14ac:dyDescent="0.2">
      <c r="A17" s="49"/>
      <c r="B17" s="49"/>
      <c r="C17" s="49"/>
      <c r="D17" s="4"/>
      <c r="E17" s="4"/>
      <c r="F17" s="4"/>
      <c r="G17" s="4"/>
      <c r="H17" s="5"/>
      <c r="I17" s="5"/>
      <c r="J17" s="5"/>
      <c r="K17" s="5"/>
      <c r="L17" s="5"/>
      <c r="M17" s="5"/>
      <c r="N17" s="5"/>
      <c r="O17" s="5"/>
      <c r="P17" s="5"/>
      <c r="Q17" s="5"/>
      <c r="R17" s="5"/>
      <c r="S17" s="5"/>
      <c r="U17" s="3"/>
      <c r="V17" s="3"/>
      <c r="W17" s="10"/>
      <c r="X17" s="4"/>
      <c r="Y17" s="4"/>
    </row>
    <row r="18" spans="1:25" x14ac:dyDescent="0.2">
      <c r="A18" s="49"/>
      <c r="B18" s="49"/>
      <c r="C18" s="49"/>
      <c r="D18" s="4"/>
      <c r="E18" s="4"/>
      <c r="F18" s="4"/>
      <c r="G18" s="4"/>
      <c r="H18" s="5"/>
      <c r="I18" s="5"/>
      <c r="J18" s="5"/>
      <c r="K18" s="5"/>
      <c r="L18" s="5"/>
      <c r="M18" s="5"/>
      <c r="N18" s="5"/>
      <c r="O18" s="5"/>
      <c r="P18" s="5"/>
      <c r="Q18" s="5"/>
      <c r="R18" s="5"/>
      <c r="S18" s="5"/>
      <c r="U18" s="3"/>
      <c r="V18" s="3"/>
      <c r="W18" s="10"/>
      <c r="X18" s="4"/>
      <c r="Y18" s="4"/>
    </row>
    <row r="19" spans="1:25" x14ac:dyDescent="0.2">
      <c r="A19" s="49"/>
      <c r="B19" s="49"/>
      <c r="C19" s="49"/>
      <c r="D19" s="4"/>
      <c r="E19" s="4"/>
      <c r="F19" s="4"/>
      <c r="G19" s="4"/>
      <c r="H19" s="5"/>
      <c r="I19" s="5"/>
      <c r="J19" s="5"/>
      <c r="K19" s="5"/>
      <c r="L19" s="5"/>
      <c r="M19" s="5"/>
      <c r="N19" s="5"/>
      <c r="O19" s="5"/>
      <c r="P19" s="5"/>
      <c r="Q19" s="5"/>
      <c r="R19" s="5"/>
      <c r="S19" s="5"/>
      <c r="U19" s="3"/>
      <c r="V19" s="3"/>
      <c r="W19" s="10"/>
      <c r="X19" s="4"/>
      <c r="Y19" s="4"/>
    </row>
    <row r="20" spans="1:25" x14ac:dyDescent="0.2">
      <c r="A20" s="49"/>
      <c r="B20" s="49"/>
      <c r="C20" s="49"/>
      <c r="D20" s="4"/>
      <c r="E20" s="4"/>
      <c r="F20" s="4"/>
      <c r="G20" s="4"/>
      <c r="H20" s="5"/>
      <c r="I20" s="5"/>
      <c r="J20" s="5"/>
      <c r="K20" s="5"/>
      <c r="L20" s="5"/>
      <c r="M20" s="5"/>
      <c r="N20" s="5"/>
      <c r="O20" s="5"/>
      <c r="P20" s="5"/>
      <c r="Q20" s="5"/>
      <c r="R20" s="5"/>
      <c r="S20" s="5"/>
      <c r="U20" s="3"/>
      <c r="V20" s="3"/>
      <c r="W20" s="10"/>
      <c r="X20" s="4"/>
      <c r="Y20" s="4"/>
    </row>
    <row r="21" spans="1:25" x14ac:dyDescent="0.2">
      <c r="A21" s="49" t="s">
        <v>17</v>
      </c>
      <c r="B21" s="49"/>
      <c r="C21" s="49"/>
      <c r="D21" s="4"/>
      <c r="E21" s="4"/>
      <c r="F21" s="4"/>
      <c r="G21" s="4"/>
      <c r="H21" s="5"/>
      <c r="I21" s="5"/>
      <c r="J21" s="5"/>
      <c r="K21" s="5"/>
      <c r="L21" s="5"/>
      <c r="M21" s="5"/>
      <c r="N21" s="5"/>
      <c r="O21" s="5"/>
      <c r="P21" s="5"/>
      <c r="Q21" s="5"/>
      <c r="R21" s="5"/>
      <c r="S21" s="5"/>
      <c r="U21" s="3"/>
      <c r="V21" s="3"/>
      <c r="W21" s="10"/>
      <c r="X21" s="4"/>
      <c r="Y21" s="4"/>
    </row>
    <row r="22" spans="1:25" x14ac:dyDescent="0.2">
      <c r="A22" s="49"/>
      <c r="B22" s="49"/>
      <c r="C22" s="49"/>
      <c r="D22" s="4"/>
      <c r="E22" s="4"/>
      <c r="F22" s="4"/>
      <c r="G22" s="4"/>
      <c r="H22" s="5"/>
      <c r="I22" s="5"/>
      <c r="J22" s="5"/>
      <c r="K22" s="5"/>
      <c r="L22" s="5"/>
      <c r="M22" s="5"/>
      <c r="N22" s="5"/>
      <c r="O22" s="5"/>
      <c r="P22" s="5"/>
      <c r="Q22" s="5"/>
      <c r="R22" s="5"/>
      <c r="S22" s="5"/>
      <c r="U22" s="3"/>
      <c r="V22" s="3"/>
      <c r="W22" s="10"/>
      <c r="X22" s="4"/>
      <c r="Y22" s="4"/>
    </row>
    <row r="23" spans="1:25" x14ac:dyDescent="0.2">
      <c r="A23" s="49"/>
      <c r="B23" s="49"/>
      <c r="C23" s="49"/>
      <c r="D23" s="4"/>
      <c r="E23" s="4"/>
      <c r="F23" s="4"/>
      <c r="G23" s="4"/>
      <c r="H23" s="5"/>
      <c r="I23" s="5"/>
      <c r="J23" s="5"/>
      <c r="K23" s="5"/>
      <c r="L23" s="5"/>
      <c r="M23" s="5"/>
      <c r="N23" s="5"/>
      <c r="O23" s="5"/>
      <c r="P23" s="5"/>
      <c r="Q23" s="5"/>
      <c r="R23" s="5"/>
      <c r="S23" s="5"/>
      <c r="U23" s="3"/>
      <c r="V23" s="3"/>
      <c r="W23" s="10"/>
      <c r="X23" s="4"/>
      <c r="Y23" s="4"/>
    </row>
    <row r="24" spans="1:25" x14ac:dyDescent="0.2">
      <c r="A24" s="49"/>
      <c r="B24" s="49"/>
      <c r="C24" s="49"/>
      <c r="D24" s="4"/>
      <c r="E24" s="4"/>
      <c r="F24" s="4"/>
      <c r="G24" s="4"/>
      <c r="H24" s="5"/>
      <c r="I24" s="5"/>
      <c r="J24" s="5"/>
      <c r="K24" s="5"/>
      <c r="L24" s="5"/>
      <c r="M24" s="5"/>
      <c r="N24" s="5"/>
      <c r="O24" s="5"/>
      <c r="P24" s="5"/>
      <c r="Q24" s="5"/>
      <c r="R24" s="5"/>
      <c r="S24" s="5"/>
      <c r="U24" s="3"/>
      <c r="V24" s="3"/>
      <c r="W24" s="10"/>
      <c r="X24" s="4"/>
      <c r="Y24" s="4"/>
    </row>
    <row r="25" spans="1:25" x14ac:dyDescent="0.2">
      <c r="A25" s="49"/>
      <c r="B25" s="49"/>
      <c r="C25" s="49"/>
      <c r="D25" s="4"/>
      <c r="E25" s="4"/>
      <c r="F25" s="4"/>
      <c r="G25" s="4"/>
      <c r="H25" s="5"/>
      <c r="I25" s="5"/>
      <c r="J25" s="5"/>
      <c r="K25" s="5"/>
      <c r="L25" s="5"/>
      <c r="M25" s="5"/>
      <c r="N25" s="5"/>
      <c r="O25" s="5"/>
      <c r="P25" s="5"/>
      <c r="Q25" s="5"/>
      <c r="R25" s="5"/>
      <c r="S25" s="5"/>
      <c r="U25" s="3"/>
      <c r="V25" s="3"/>
      <c r="W25" s="10"/>
      <c r="X25" s="4"/>
      <c r="Y25" s="4"/>
    </row>
    <row r="26" spans="1:25" x14ac:dyDescent="0.2">
      <c r="A26" s="49"/>
      <c r="B26" s="49"/>
      <c r="C26" s="49"/>
      <c r="D26" s="4"/>
      <c r="E26" s="4"/>
      <c r="F26" s="4"/>
      <c r="G26" s="4"/>
      <c r="H26" s="5"/>
      <c r="I26" s="5"/>
      <c r="J26" s="5"/>
      <c r="K26" s="5"/>
      <c r="L26" s="5"/>
      <c r="M26" s="5"/>
      <c r="N26" s="5"/>
      <c r="O26" s="5"/>
      <c r="P26" s="5"/>
      <c r="Q26" s="5"/>
      <c r="R26" s="5"/>
      <c r="S26" s="5"/>
      <c r="U26" s="3"/>
      <c r="V26" s="3"/>
      <c r="W26" s="10"/>
      <c r="X26" s="4"/>
      <c r="Y26" s="4"/>
    </row>
    <row r="27" spans="1:25" x14ac:dyDescent="0.2">
      <c r="A27" s="49"/>
      <c r="B27" s="49"/>
      <c r="C27" s="49"/>
      <c r="D27" s="4"/>
      <c r="E27" s="4"/>
      <c r="F27" s="4"/>
      <c r="G27" s="4"/>
      <c r="H27" s="5"/>
      <c r="I27" s="5"/>
      <c r="J27" s="5"/>
      <c r="K27" s="5"/>
      <c r="L27" s="5"/>
      <c r="M27" s="5"/>
      <c r="N27" s="5"/>
      <c r="O27" s="5"/>
      <c r="P27" s="5"/>
      <c r="Q27" s="5"/>
      <c r="R27" s="5"/>
      <c r="S27" s="5"/>
      <c r="U27" s="3"/>
      <c r="V27" s="3"/>
      <c r="W27" s="10"/>
      <c r="X27" s="4"/>
      <c r="Y27" s="4"/>
    </row>
    <row r="28" spans="1:25" x14ac:dyDescent="0.2">
      <c r="A28" s="49"/>
      <c r="B28" s="49"/>
      <c r="C28" s="49"/>
      <c r="D28" s="4"/>
      <c r="E28" s="4"/>
      <c r="F28" s="4"/>
      <c r="G28" s="4"/>
      <c r="H28" s="5"/>
      <c r="I28" s="5"/>
      <c r="J28" s="5"/>
      <c r="K28" s="5"/>
      <c r="L28" s="5"/>
      <c r="M28" s="5"/>
      <c r="N28" s="5"/>
      <c r="O28" s="5"/>
      <c r="P28" s="5"/>
      <c r="Q28" s="5"/>
      <c r="R28" s="5"/>
      <c r="S28" s="5"/>
      <c r="U28" s="3"/>
      <c r="V28" s="3"/>
      <c r="W28" s="10"/>
      <c r="X28" s="4"/>
      <c r="Y28" s="4"/>
    </row>
    <row r="29" spans="1:25" x14ac:dyDescent="0.2">
      <c r="A29" s="49"/>
      <c r="B29" s="49"/>
      <c r="C29" s="49"/>
      <c r="D29" s="4"/>
      <c r="E29" s="4"/>
      <c r="F29" s="4"/>
      <c r="G29" s="4"/>
      <c r="H29" s="5"/>
      <c r="I29" s="5"/>
      <c r="J29" s="5"/>
      <c r="K29" s="5"/>
      <c r="L29" s="5"/>
      <c r="M29" s="5"/>
      <c r="N29" s="5"/>
      <c r="O29" s="5"/>
      <c r="P29" s="5"/>
      <c r="Q29" s="5"/>
      <c r="R29" s="5"/>
      <c r="S29" s="5"/>
      <c r="U29" s="3"/>
      <c r="V29" s="3"/>
      <c r="W29" s="10"/>
      <c r="X29" s="4"/>
      <c r="Y29" s="4"/>
    </row>
    <row r="30" spans="1:25" x14ac:dyDescent="0.2">
      <c r="A30" s="49"/>
      <c r="B30" s="49"/>
      <c r="C30" s="49"/>
      <c r="D30" s="4"/>
      <c r="E30" s="4"/>
      <c r="F30" s="4"/>
      <c r="G30" s="4"/>
      <c r="H30" s="5"/>
      <c r="I30" s="5"/>
      <c r="J30" s="5"/>
      <c r="K30" s="5"/>
      <c r="L30" s="5"/>
      <c r="M30" s="5"/>
      <c r="N30" s="5"/>
      <c r="O30" s="5"/>
      <c r="P30" s="5"/>
      <c r="Q30" s="5"/>
      <c r="R30" s="5"/>
      <c r="S30" s="5"/>
      <c r="U30" s="3"/>
      <c r="V30" s="3"/>
      <c r="W30" s="10"/>
      <c r="X30" s="4"/>
      <c r="Y30" s="4"/>
    </row>
    <row r="31" spans="1:25" x14ac:dyDescent="0.2">
      <c r="A31" s="49"/>
      <c r="B31" s="49"/>
      <c r="C31" s="49"/>
      <c r="D31" s="4"/>
      <c r="E31" s="4"/>
      <c r="F31" s="4"/>
      <c r="G31" s="4"/>
      <c r="H31" s="5"/>
      <c r="I31" s="5"/>
      <c r="J31" s="5"/>
      <c r="K31" s="5"/>
      <c r="L31" s="5"/>
      <c r="M31" s="5"/>
      <c r="N31" s="5"/>
      <c r="O31" s="5"/>
      <c r="P31" s="5"/>
      <c r="Q31" s="5"/>
      <c r="R31" s="5"/>
      <c r="S31" s="5"/>
      <c r="U31" s="3"/>
      <c r="V31" s="3"/>
      <c r="W31" s="10"/>
      <c r="X31" s="4"/>
      <c r="Y31" s="4"/>
    </row>
    <row r="32" spans="1:25" x14ac:dyDescent="0.2">
      <c r="A32" s="45" t="s">
        <v>59</v>
      </c>
      <c r="B32" s="45"/>
      <c r="C32" s="45"/>
      <c r="D32" s="4"/>
      <c r="E32" s="4"/>
      <c r="F32" s="4"/>
      <c r="G32" s="4"/>
      <c r="H32" s="5"/>
      <c r="I32" s="5"/>
      <c r="J32" s="5"/>
      <c r="K32" s="5"/>
      <c r="L32" s="5"/>
      <c r="M32" s="5"/>
      <c r="N32" s="5"/>
      <c r="O32" s="5"/>
      <c r="P32" s="5"/>
      <c r="Q32" s="5"/>
      <c r="R32" s="5"/>
      <c r="S32" s="5"/>
      <c r="U32" s="3"/>
      <c r="V32" s="3"/>
      <c r="W32" s="10"/>
      <c r="X32" s="4"/>
      <c r="Y32" s="4"/>
    </row>
    <row r="33" spans="1:25" x14ac:dyDescent="0.2">
      <c r="A33" s="46"/>
      <c r="B33" s="46"/>
      <c r="C33" s="46"/>
      <c r="D33" s="4"/>
      <c r="E33" s="4"/>
      <c r="F33" s="4"/>
      <c r="G33" s="4"/>
      <c r="H33" s="5"/>
      <c r="I33" s="5"/>
      <c r="J33" s="5"/>
      <c r="K33" s="5"/>
      <c r="L33" s="5"/>
      <c r="M33" s="5"/>
      <c r="N33" s="5"/>
      <c r="O33" s="5"/>
      <c r="P33" s="5"/>
      <c r="Q33" s="5"/>
      <c r="R33" s="5"/>
      <c r="S33" s="5"/>
      <c r="U33" s="3"/>
      <c r="V33" s="3"/>
      <c r="W33" s="10"/>
      <c r="X33" s="4"/>
      <c r="Y33" s="4"/>
    </row>
    <row r="34" spans="1:25" x14ac:dyDescent="0.2">
      <c r="A34" s="46"/>
      <c r="B34" s="46"/>
      <c r="C34" s="46"/>
      <c r="D34" s="4"/>
      <c r="E34" s="4"/>
      <c r="F34" s="4"/>
      <c r="G34" s="4"/>
      <c r="H34" s="5"/>
      <c r="I34" s="5"/>
      <c r="J34" s="5"/>
      <c r="K34" s="5"/>
      <c r="L34" s="5"/>
      <c r="M34" s="5"/>
      <c r="N34" s="5"/>
      <c r="O34" s="5"/>
      <c r="P34" s="5"/>
      <c r="Q34" s="5"/>
      <c r="R34" s="5"/>
      <c r="S34" s="5"/>
      <c r="U34" s="3"/>
      <c r="V34" s="3"/>
      <c r="W34" s="10"/>
      <c r="X34" s="4"/>
      <c r="Y34" s="4"/>
    </row>
    <row r="35" spans="1:25" x14ac:dyDescent="0.2">
      <c r="A35" s="46"/>
      <c r="B35" s="46"/>
      <c r="C35" s="46"/>
      <c r="D35" s="4"/>
      <c r="E35" s="4"/>
      <c r="F35" s="4"/>
      <c r="G35" s="4"/>
      <c r="H35" s="5"/>
      <c r="I35" s="5"/>
      <c r="J35" s="5"/>
      <c r="K35" s="5"/>
      <c r="L35" s="5"/>
      <c r="M35" s="5"/>
      <c r="N35" s="5"/>
      <c r="O35" s="5"/>
      <c r="P35" s="5"/>
      <c r="Q35" s="5"/>
      <c r="R35" s="5"/>
      <c r="S35" s="5"/>
      <c r="U35" s="3"/>
      <c r="V35" s="3"/>
      <c r="W35" s="10"/>
      <c r="X35" s="4"/>
      <c r="Y35" s="4"/>
    </row>
    <row r="36" spans="1:25" x14ac:dyDescent="0.2">
      <c r="A36" s="46"/>
      <c r="B36" s="46"/>
      <c r="C36" s="46"/>
      <c r="D36" s="4"/>
      <c r="E36" s="4"/>
      <c r="F36" s="4"/>
      <c r="G36" s="4"/>
      <c r="H36" s="5"/>
      <c r="I36" s="5"/>
      <c r="J36" s="5"/>
      <c r="K36" s="5"/>
      <c r="L36" s="5"/>
      <c r="M36" s="5"/>
      <c r="N36" s="5"/>
      <c r="O36" s="5"/>
      <c r="P36" s="5"/>
      <c r="Q36" s="5"/>
      <c r="R36" s="5"/>
      <c r="S36" s="5"/>
      <c r="U36" s="3"/>
      <c r="V36" s="3"/>
      <c r="W36" s="10"/>
      <c r="X36" s="4"/>
      <c r="Y36" s="4"/>
    </row>
    <row r="37" spans="1:25" x14ac:dyDescent="0.2">
      <c r="A37" s="46"/>
      <c r="B37" s="46"/>
      <c r="C37" s="46"/>
      <c r="D37" s="4"/>
      <c r="E37" s="4"/>
      <c r="F37" s="4"/>
      <c r="G37" s="4"/>
      <c r="H37" s="5"/>
      <c r="I37" s="5"/>
      <c r="J37" s="5"/>
      <c r="K37" s="5"/>
      <c r="L37" s="5"/>
      <c r="M37" s="5"/>
      <c r="N37" s="5"/>
      <c r="O37" s="5"/>
      <c r="P37" s="5"/>
      <c r="Q37" s="5"/>
      <c r="R37" s="5"/>
      <c r="S37" s="5"/>
      <c r="U37" s="3"/>
      <c r="V37" s="3"/>
      <c r="W37" s="10"/>
      <c r="X37" s="4"/>
      <c r="Y37" s="4"/>
    </row>
    <row r="38" spans="1:25" x14ac:dyDescent="0.2">
      <c r="A38" s="46"/>
      <c r="B38" s="46"/>
      <c r="C38" s="46"/>
      <c r="D38" s="4"/>
      <c r="E38" s="4"/>
      <c r="F38" s="4"/>
      <c r="G38" s="4"/>
      <c r="H38" s="5"/>
      <c r="I38" s="5"/>
      <c r="J38" s="5"/>
      <c r="K38" s="5"/>
      <c r="L38" s="5"/>
      <c r="M38" s="5"/>
      <c r="N38" s="5"/>
      <c r="O38" s="5"/>
      <c r="P38" s="5"/>
      <c r="Q38" s="5"/>
      <c r="R38" s="5"/>
      <c r="S38" s="5"/>
      <c r="U38" s="3"/>
      <c r="V38" s="3"/>
      <c r="W38" s="10"/>
      <c r="X38" s="4"/>
      <c r="Y38" s="4"/>
    </row>
    <row r="39" spans="1:25" x14ac:dyDescent="0.2">
      <c r="A39" s="46"/>
      <c r="B39" s="46"/>
      <c r="C39" s="46"/>
      <c r="D39" s="4"/>
      <c r="E39" s="4"/>
      <c r="F39" s="4"/>
      <c r="G39" s="4"/>
      <c r="H39" s="5"/>
      <c r="I39" s="5"/>
      <c r="J39" s="5"/>
      <c r="K39" s="5"/>
      <c r="L39" s="5"/>
      <c r="M39" s="5"/>
      <c r="N39" s="5"/>
      <c r="O39" s="5"/>
      <c r="P39" s="5"/>
      <c r="Q39" s="5"/>
      <c r="R39" s="5"/>
      <c r="S39" s="5"/>
      <c r="U39" s="3"/>
      <c r="V39" s="3"/>
      <c r="W39" s="10"/>
      <c r="X39" s="4"/>
      <c r="Y39" s="4"/>
    </row>
    <row r="40" spans="1:25" x14ac:dyDescent="0.2">
      <c r="A40" s="46"/>
      <c r="B40" s="46"/>
      <c r="C40" s="46"/>
      <c r="D40" s="4"/>
      <c r="E40" s="4"/>
      <c r="F40" s="4"/>
      <c r="G40" s="4"/>
      <c r="H40" s="5"/>
      <c r="I40" s="5"/>
      <c r="J40" s="5"/>
      <c r="K40" s="5"/>
      <c r="L40" s="5"/>
      <c r="M40" s="5"/>
      <c r="N40" s="5"/>
      <c r="O40" s="5"/>
      <c r="P40" s="5"/>
      <c r="Q40" s="5"/>
      <c r="R40" s="5"/>
      <c r="S40" s="5"/>
      <c r="U40" s="3"/>
      <c r="V40" s="3"/>
      <c r="W40" s="10"/>
      <c r="X40" s="4"/>
      <c r="Y40" s="4"/>
    </row>
    <row r="41" spans="1:25" x14ac:dyDescent="0.2">
      <c r="A41" s="46"/>
      <c r="B41" s="46"/>
      <c r="C41" s="46"/>
      <c r="D41" s="4"/>
      <c r="E41" s="4"/>
      <c r="F41" s="4"/>
      <c r="G41" s="4"/>
      <c r="H41" s="5"/>
      <c r="I41" s="5"/>
      <c r="J41" s="5"/>
      <c r="K41" s="5"/>
      <c r="L41" s="5"/>
      <c r="M41" s="5"/>
      <c r="N41" s="5"/>
      <c r="O41" s="5"/>
      <c r="P41" s="5"/>
      <c r="Q41" s="5"/>
      <c r="R41" s="5"/>
      <c r="S41" s="5"/>
      <c r="U41" s="3"/>
      <c r="V41" s="3"/>
      <c r="W41" s="10"/>
      <c r="X41" s="4"/>
      <c r="Y41" s="4"/>
    </row>
    <row r="42" spans="1:25" x14ac:dyDescent="0.2">
      <c r="A42" s="47"/>
      <c r="B42" s="47"/>
      <c r="C42" s="47"/>
      <c r="D42" s="4"/>
      <c r="E42" s="4"/>
      <c r="F42" s="4"/>
      <c r="G42" s="4"/>
      <c r="H42" s="5"/>
      <c r="I42" s="5"/>
      <c r="J42" s="5"/>
      <c r="K42" s="5"/>
      <c r="L42" s="5"/>
      <c r="M42" s="5"/>
      <c r="N42" s="5"/>
      <c r="O42" s="5"/>
      <c r="P42" s="5"/>
      <c r="Q42" s="5"/>
      <c r="R42" s="5"/>
      <c r="S42" s="5"/>
      <c r="U42" s="3"/>
      <c r="V42" s="3"/>
      <c r="W42" s="10"/>
      <c r="X42" s="4"/>
      <c r="Y42" s="4"/>
    </row>
    <row r="43" spans="1:25" x14ac:dyDescent="0.2">
      <c r="W43" s="9">
        <f>SUM(W10:W42)</f>
        <v>0</v>
      </c>
    </row>
  </sheetData>
  <dataConsolidate/>
  <mergeCells count="27">
    <mergeCell ref="A1:X1"/>
    <mergeCell ref="C4:G4"/>
    <mergeCell ref="C5:G5"/>
    <mergeCell ref="C6:G6"/>
    <mergeCell ref="U8:U9"/>
    <mergeCell ref="V8:V9"/>
    <mergeCell ref="W8:W9"/>
    <mergeCell ref="X8:X9"/>
    <mergeCell ref="H8:S8"/>
    <mergeCell ref="G8:G9"/>
    <mergeCell ref="B8:B9"/>
    <mergeCell ref="D8:D9"/>
    <mergeCell ref="C8:C9"/>
    <mergeCell ref="E8:E9"/>
    <mergeCell ref="F8:F9"/>
    <mergeCell ref="A2:Y2"/>
    <mergeCell ref="B32:B42"/>
    <mergeCell ref="C32:C42"/>
    <mergeCell ref="A32:A42"/>
    <mergeCell ref="A8:A9"/>
    <mergeCell ref="A10:A20"/>
    <mergeCell ref="A21:A31"/>
    <mergeCell ref="C10:C20"/>
    <mergeCell ref="C21:C31"/>
    <mergeCell ref="B10:B20"/>
    <mergeCell ref="B21:B31"/>
    <mergeCell ref="Y8:Y9"/>
  </mergeCells>
  <dataValidations count="1">
    <dataValidation type="decimal" allowBlank="1" showInputMessage="1" showErrorMessage="1" errorTitle="ERROR GRAVE" error="DEBE INDICAR UN MONTO ECONÓMICO EN BALBOAS" promptTitle="Monto" prompt="Indique el monto en balboas" sqref="W10:W4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U10:U42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permitidos'!$A$5:$A$29</xm:f>
          </x14:formula1>
          <xm:sqref>V10:V42</xm:sqref>
        </x14:dataValidation>
        <x14:dataValidation type="list" allowBlank="1" showInputMessage="1" showErrorMessage="1" xr:uid="{2DC78473-F965-4BDB-BA8E-A2FBB5EC81BB}">
          <x14:formula1>
            <xm:f>Hoja2!$A$6:$A$9</xm:f>
          </x14:formula1>
          <xm:sqref>Y10:Y42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8"/>
  <sheetViews>
    <sheetView workbookViewId="0">
      <selection sqref="A1:E1"/>
    </sheetView>
  </sheetViews>
  <sheetFormatPr baseColWidth="10" defaultColWidth="11.42578125" defaultRowHeight="15" x14ac:dyDescent="0.25"/>
  <cols>
    <col min="1" max="1" width="17.85546875" style="11" customWidth="1"/>
    <col min="2" max="2" width="29" style="11" customWidth="1"/>
    <col min="3" max="4" width="16.5703125" style="11" customWidth="1"/>
    <col min="5" max="16384" width="11.42578125" style="11"/>
  </cols>
  <sheetData>
    <row r="1" spans="1:6" x14ac:dyDescent="0.25">
      <c r="A1" s="61" t="s">
        <v>23</v>
      </c>
      <c r="B1" s="62"/>
      <c r="C1" s="62"/>
      <c r="D1" s="62"/>
      <c r="E1" s="62"/>
      <c r="F1" s="22"/>
    </row>
    <row r="2" spans="1:6" x14ac:dyDescent="0.25">
      <c r="A2" s="23"/>
      <c r="B2" s="1"/>
      <c r="C2" s="6"/>
      <c r="D2" s="6"/>
      <c r="E2" s="6"/>
      <c r="F2" s="24"/>
    </row>
    <row r="3" spans="1:6" ht="21.75" customHeight="1" x14ac:dyDescent="0.25">
      <c r="A3" s="25" t="s">
        <v>12</v>
      </c>
      <c r="B3" s="54" t="str">
        <f>'Plan de trabajo del proyecto'!C4</f>
        <v>FORTALECIMIENTO DE TALENTO HUMANO EN CIENCIAS, TECNOLOGÍA E INNOVACIÓN (CTI) CON ENFOQUE DE GÉNERO</v>
      </c>
      <c r="C3" s="55"/>
      <c r="D3" s="55"/>
      <c r="E3" s="56"/>
      <c r="F3" s="26"/>
    </row>
    <row r="4" spans="1:6" ht="21.75" customHeight="1" x14ac:dyDescent="0.25">
      <c r="A4" s="25" t="s">
        <v>13</v>
      </c>
      <c r="B4" s="54">
        <f>'Plan de trabajo del proyecto'!C5</f>
        <v>0</v>
      </c>
      <c r="C4" s="55"/>
      <c r="D4" s="55"/>
      <c r="E4" s="56"/>
      <c r="F4" s="26"/>
    </row>
    <row r="5" spans="1:6" ht="21.75" customHeight="1" x14ac:dyDescent="0.25">
      <c r="A5" s="25" t="s">
        <v>14</v>
      </c>
      <c r="B5" s="54">
        <f>'Plan de trabajo del proyecto'!C6</f>
        <v>0</v>
      </c>
      <c r="C5" s="55"/>
      <c r="D5" s="55"/>
      <c r="E5" s="56"/>
      <c r="F5" s="26"/>
    </row>
    <row r="6" spans="1:6" ht="9" customHeight="1" x14ac:dyDescent="0.25">
      <c r="A6" s="25"/>
      <c r="B6" s="31"/>
      <c r="C6" s="31"/>
      <c r="D6" s="31"/>
      <c r="E6" s="31"/>
      <c r="F6" s="26"/>
    </row>
    <row r="7" spans="1:6" ht="49.5" customHeight="1" x14ac:dyDescent="0.25">
      <c r="A7" s="63" t="s">
        <v>57</v>
      </c>
      <c r="B7" s="64"/>
      <c r="C7" s="64"/>
      <c r="D7" s="64"/>
      <c r="E7" s="64"/>
      <c r="F7" s="65"/>
    </row>
    <row r="8" spans="1:6" ht="13.5" customHeight="1" x14ac:dyDescent="0.25">
      <c r="A8" s="32"/>
      <c r="B8" s="33"/>
      <c r="C8" s="33"/>
      <c r="D8" s="33"/>
      <c r="E8" s="33"/>
      <c r="F8" s="34"/>
    </row>
    <row r="9" spans="1:6" ht="22.5" x14ac:dyDescent="0.25">
      <c r="A9" s="23"/>
      <c r="B9" s="12" t="s">
        <v>15</v>
      </c>
      <c r="C9" s="13" t="s">
        <v>21</v>
      </c>
      <c r="D9" s="13" t="s">
        <v>22</v>
      </c>
      <c r="E9" s="13" t="s">
        <v>19</v>
      </c>
      <c r="F9" s="27"/>
    </row>
    <row r="10" spans="1:6" x14ac:dyDescent="0.25">
      <c r="A10" s="23"/>
      <c r="B10" s="14" t="s">
        <v>40</v>
      </c>
      <c r="C10" s="17">
        <f>SUMIFS('Plan de trabajo del proyecto'!W:W,'Plan de trabajo del proyecto'!U:U,"SENACYT",'Plan de trabajo del proyecto'!V:V,'Resumen de Presupuesto'!B:B)</f>
        <v>0</v>
      </c>
      <c r="D10" s="17">
        <f>SUMIFS('Plan de trabajo del proyecto'!W:W,'Plan de trabajo del proyecto'!U:U,"CONCURRENTE",'Plan de trabajo del proyecto'!V:V,'Resumen de Presupuesto'!B:B)</f>
        <v>0</v>
      </c>
      <c r="E10" s="18">
        <f>SUM(C10:D10)</f>
        <v>0</v>
      </c>
      <c r="F10" s="27"/>
    </row>
    <row r="11" spans="1:6" x14ac:dyDescent="0.25">
      <c r="A11" s="23"/>
      <c r="B11" s="14" t="s">
        <v>41</v>
      </c>
      <c r="C11" s="17">
        <f>SUMIFS('Plan de trabajo del proyecto'!W:W,'Plan de trabajo del proyecto'!U:U,"SENACYT",'Plan de trabajo del proyecto'!V:V,'Resumen de Presupuesto'!B:B)</f>
        <v>0</v>
      </c>
      <c r="D11" s="17">
        <f>SUMIFS('Plan de trabajo del proyecto'!W:W,'Plan de trabajo del proyecto'!U:U,"CONCURRENTE",'Plan de trabajo del proyecto'!V:V,'Resumen de Presupuesto'!B:B)</f>
        <v>0</v>
      </c>
      <c r="E11" s="18">
        <f t="shared" ref="E11:E26" si="0">SUM(C11:D11)</f>
        <v>0</v>
      </c>
      <c r="F11" s="27"/>
    </row>
    <row r="12" spans="1:6" x14ac:dyDescent="0.25">
      <c r="A12" s="23"/>
      <c r="B12" s="14" t="s">
        <v>42</v>
      </c>
      <c r="C12" s="17">
        <f>SUMIFS('Plan de trabajo del proyecto'!W:W,'Plan de trabajo del proyecto'!U:U,"SENACYT",'Plan de trabajo del proyecto'!V:V,'Resumen de Presupuesto'!B:B)</f>
        <v>0</v>
      </c>
      <c r="D12" s="17">
        <f>SUMIFS('Plan de trabajo del proyecto'!W:W,'Plan de trabajo del proyecto'!U:U,"CONCURRENTE",'Plan de trabajo del proyecto'!V:V,'Resumen de Presupuesto'!B:B)</f>
        <v>0</v>
      </c>
      <c r="E12" s="18">
        <f t="shared" si="0"/>
        <v>0</v>
      </c>
      <c r="F12" s="27"/>
    </row>
    <row r="13" spans="1:6" x14ac:dyDescent="0.25">
      <c r="A13" s="23"/>
      <c r="B13" s="14" t="s">
        <v>43</v>
      </c>
      <c r="C13" s="17">
        <f>SUMIFS('Plan de trabajo del proyecto'!W:W,'Plan de trabajo del proyecto'!U:U,"SENACYT",'Plan de trabajo del proyecto'!V:V,'Resumen de Presupuesto'!B:B)</f>
        <v>0</v>
      </c>
      <c r="D13" s="17">
        <f>SUMIFS('Plan de trabajo del proyecto'!W:W,'Plan de trabajo del proyecto'!U:U,"CONCURRENTE",'Plan de trabajo del proyecto'!V:V,'Resumen de Presupuesto'!B:B)</f>
        <v>0</v>
      </c>
      <c r="E13" s="18">
        <f t="shared" si="0"/>
        <v>0</v>
      </c>
      <c r="F13" s="27"/>
    </row>
    <row r="14" spans="1:6" x14ac:dyDescent="0.25">
      <c r="A14" s="23"/>
      <c r="B14" s="14" t="s">
        <v>44</v>
      </c>
      <c r="C14" s="17">
        <f>SUMIFS('Plan de trabajo del proyecto'!W:W,'Plan de trabajo del proyecto'!U:U,"SENACYT",'Plan de trabajo del proyecto'!V:V,'Resumen de Presupuesto'!B:B)</f>
        <v>0</v>
      </c>
      <c r="D14" s="17">
        <f>SUMIFS('Plan de trabajo del proyecto'!W:W,'Plan de trabajo del proyecto'!U:U,"CONCURRENTE",'Plan de trabajo del proyecto'!V:V,'Resumen de Presupuesto'!B:B)</f>
        <v>0</v>
      </c>
      <c r="E14" s="18">
        <f t="shared" si="0"/>
        <v>0</v>
      </c>
      <c r="F14" s="27"/>
    </row>
    <row r="15" spans="1:6" x14ac:dyDescent="0.25">
      <c r="A15" s="23"/>
      <c r="B15" s="14" t="s">
        <v>45</v>
      </c>
      <c r="C15" s="17">
        <f>SUMIFS('Plan de trabajo del proyecto'!W:W,'Plan de trabajo del proyecto'!U:U,"SENACYT",'Plan de trabajo del proyecto'!V:V,'Resumen de Presupuesto'!B:B)</f>
        <v>0</v>
      </c>
      <c r="D15" s="17">
        <f>SUMIFS('Plan de trabajo del proyecto'!W:W,'Plan de trabajo del proyecto'!U:U,"CONCURRENTE",'Plan de trabajo del proyecto'!V:V,'Resumen de Presupuesto'!B:B)</f>
        <v>0</v>
      </c>
      <c r="E15" s="18">
        <f t="shared" si="0"/>
        <v>0</v>
      </c>
      <c r="F15" s="27"/>
    </row>
    <row r="16" spans="1:6" x14ac:dyDescent="0.25">
      <c r="A16" s="23"/>
      <c r="B16" s="14" t="s">
        <v>50</v>
      </c>
      <c r="C16" s="17">
        <f>SUMIFS('Plan de trabajo del proyecto'!W:W,'Plan de trabajo del proyecto'!U:U,"SENACYT",'Plan de trabajo del proyecto'!V:V,'Resumen de Presupuesto'!B:B)</f>
        <v>0</v>
      </c>
      <c r="D16" s="17">
        <f>SUMIFS('Plan de trabajo del proyecto'!W:W,'Plan de trabajo del proyecto'!U:U,"CONCURRENTE",'Plan de trabajo del proyecto'!V:V,'Resumen de Presupuesto'!B:B)</f>
        <v>0</v>
      </c>
      <c r="E16" s="18">
        <f t="shared" si="0"/>
        <v>0</v>
      </c>
      <c r="F16" s="27"/>
    </row>
    <row r="17" spans="1:6" x14ac:dyDescent="0.25">
      <c r="A17" s="23"/>
      <c r="B17" s="14" t="s">
        <v>46</v>
      </c>
      <c r="C17" s="17">
        <f>SUMIFS('Plan de trabajo del proyecto'!W:W,'Plan de trabajo del proyecto'!U:U,"SENACYT",'Plan de trabajo del proyecto'!V:V,'Resumen de Presupuesto'!B:B)</f>
        <v>0</v>
      </c>
      <c r="D17" s="17">
        <f>SUMIFS('Plan de trabajo del proyecto'!W:W,'Plan de trabajo del proyecto'!U:U,"CONCURRENTE",'Plan de trabajo del proyecto'!V:V,'Resumen de Presupuesto'!B:B)</f>
        <v>0</v>
      </c>
      <c r="E17" s="18">
        <f t="shared" si="0"/>
        <v>0</v>
      </c>
      <c r="F17" s="27"/>
    </row>
    <row r="18" spans="1:6" x14ac:dyDescent="0.25">
      <c r="A18" s="23"/>
      <c r="B18" s="14" t="s">
        <v>47</v>
      </c>
      <c r="C18" s="17">
        <f>SUMIFS('Plan de trabajo del proyecto'!W:W,'Plan de trabajo del proyecto'!U:U,"SENACYT",'Plan de trabajo del proyecto'!V:V,'Resumen de Presupuesto'!B:B)</f>
        <v>0</v>
      </c>
      <c r="D18" s="17">
        <f>SUMIFS('Plan de trabajo del proyecto'!W:W,'Plan de trabajo del proyecto'!U:U,"CONCURRENTE",'Plan de trabajo del proyecto'!V:V,'Resumen de Presupuesto'!B:B)</f>
        <v>0</v>
      </c>
      <c r="E18" s="18">
        <f t="shared" si="0"/>
        <v>0</v>
      </c>
      <c r="F18" s="27"/>
    </row>
    <row r="19" spans="1:6" x14ac:dyDescent="0.25">
      <c r="A19" s="23"/>
      <c r="B19" s="14" t="s">
        <v>48</v>
      </c>
      <c r="C19" s="17">
        <f>SUMIFS('Plan de trabajo del proyecto'!W:W,'Plan de trabajo del proyecto'!U:U,"SENACYT",'Plan de trabajo del proyecto'!V:V,'Resumen de Presupuesto'!B:B)</f>
        <v>0</v>
      </c>
      <c r="D19" s="17">
        <f>SUMIFS('Plan de trabajo del proyecto'!W:W,'Plan de trabajo del proyecto'!U:U,"CONCURRENTE",'Plan de trabajo del proyecto'!V:V,'Resumen de Presupuesto'!B:B)</f>
        <v>0</v>
      </c>
      <c r="E19" s="18">
        <f t="shared" si="0"/>
        <v>0</v>
      </c>
      <c r="F19" s="27"/>
    </row>
    <row r="20" spans="1:6" x14ac:dyDescent="0.25">
      <c r="A20" s="23"/>
      <c r="B20" s="14" t="s">
        <v>49</v>
      </c>
      <c r="C20" s="17">
        <f>SUMIFS('Plan de trabajo del proyecto'!W:W,'Plan de trabajo del proyecto'!U:U,"SENACYT",'Plan de trabajo del proyecto'!V:V,'Resumen de Presupuesto'!B:B)</f>
        <v>0</v>
      </c>
      <c r="D20" s="17">
        <f>SUMIFS('Plan de trabajo del proyecto'!W:W,'Plan de trabajo del proyecto'!U:U,"CONCURRENTE",'Plan de trabajo del proyecto'!V:V,'Resumen de Presupuesto'!B:B)</f>
        <v>0</v>
      </c>
      <c r="E20" s="18">
        <f t="shared" si="0"/>
        <v>0</v>
      </c>
      <c r="F20" s="27"/>
    </row>
    <row r="21" spans="1:6" x14ac:dyDescent="0.25">
      <c r="A21" s="23"/>
      <c r="B21" s="15" t="s">
        <v>51</v>
      </c>
      <c r="C21" s="17">
        <f>SUMIFS('Plan de trabajo del proyecto'!W:W,'Plan de trabajo del proyecto'!U:U,"SENACYT",'Plan de trabajo del proyecto'!V:V,'Resumen de Presupuesto'!B:B)</f>
        <v>0</v>
      </c>
      <c r="D21" s="17">
        <f>SUMIFS('Plan de trabajo del proyecto'!W:W,'Plan de trabajo del proyecto'!U:U,"CONCURRENTE",'Plan de trabajo del proyecto'!V:V,'Resumen de Presupuesto'!B:B)</f>
        <v>0</v>
      </c>
      <c r="E21" s="18">
        <f t="shared" si="0"/>
        <v>0</v>
      </c>
      <c r="F21" s="27"/>
    </row>
    <row r="22" spans="1:6" x14ac:dyDescent="0.25">
      <c r="A22" s="23"/>
      <c r="B22" s="15" t="s">
        <v>52</v>
      </c>
      <c r="C22" s="17">
        <f>SUMIFS('Plan de trabajo del proyecto'!W:W,'Plan de trabajo del proyecto'!U:U,"SENACYT",'Plan de trabajo del proyecto'!V:V,'Resumen de Presupuesto'!B:B)</f>
        <v>0</v>
      </c>
      <c r="D22" s="17">
        <f>SUMIFS('Plan de trabajo del proyecto'!W:W,'Plan de trabajo del proyecto'!U:U,"CONCURRENTE",'Plan de trabajo del proyecto'!V:V,'Resumen de Presupuesto'!B:B)</f>
        <v>0</v>
      </c>
      <c r="E22" s="18">
        <f t="shared" si="0"/>
        <v>0</v>
      </c>
      <c r="F22" s="27"/>
    </row>
    <row r="23" spans="1:6" x14ac:dyDescent="0.25">
      <c r="A23" s="23"/>
      <c r="B23" s="15" t="s">
        <v>53</v>
      </c>
      <c r="C23" s="17">
        <f>SUMIFS('Plan de trabajo del proyecto'!W:W,'Plan de trabajo del proyecto'!U:U,"SENACYT",'Plan de trabajo del proyecto'!V:V,'Resumen de Presupuesto'!B:B)</f>
        <v>0</v>
      </c>
      <c r="D23" s="17">
        <f>SUMIFS('Plan de trabajo del proyecto'!W:W,'Plan de trabajo del proyecto'!U:U,"CONCURRENTE",'Plan de trabajo del proyecto'!V:V,'Resumen de Presupuesto'!B:B)</f>
        <v>0</v>
      </c>
      <c r="E23" s="18">
        <f t="shared" si="0"/>
        <v>0</v>
      </c>
      <c r="F23" s="27"/>
    </row>
    <row r="24" spans="1:6" x14ac:dyDescent="0.25">
      <c r="A24" s="23"/>
      <c r="B24" s="15" t="s">
        <v>54</v>
      </c>
      <c r="C24" s="17">
        <f>SUMIFS('Plan de trabajo del proyecto'!W:W,'Plan de trabajo del proyecto'!U:U,"SENACYT",'Plan de trabajo del proyecto'!V:V,'Resumen de Presupuesto'!B:B)</f>
        <v>0</v>
      </c>
      <c r="D24" s="17">
        <f>SUMIFS('Plan de trabajo del proyecto'!W:W,'Plan de trabajo del proyecto'!U:U,"CONCURRENTE",'Plan de trabajo del proyecto'!V:V,'Resumen de Presupuesto'!B:B)</f>
        <v>0</v>
      </c>
      <c r="E24" s="18">
        <f t="shared" si="0"/>
        <v>0</v>
      </c>
      <c r="F24" s="27"/>
    </row>
    <row r="25" spans="1:6" x14ac:dyDescent="0.25">
      <c r="A25" s="23"/>
      <c r="B25" s="15" t="s">
        <v>55</v>
      </c>
      <c r="C25" s="17">
        <f>SUMIFS('Plan de trabajo del proyecto'!W:W,'Plan de trabajo del proyecto'!U:U,"SENACYT",'Plan de trabajo del proyecto'!V:V,'Resumen de Presupuesto'!B:B)</f>
        <v>0</v>
      </c>
      <c r="D25" s="17">
        <f>SUMIFS('Plan de trabajo del proyecto'!W:W,'Plan de trabajo del proyecto'!U:U,"CONCURRENTE",'Plan de trabajo del proyecto'!V:V,'Resumen de Presupuesto'!B:B)</f>
        <v>0</v>
      </c>
      <c r="E25" s="18">
        <f t="shared" si="0"/>
        <v>0</v>
      </c>
      <c r="F25" s="27"/>
    </row>
    <row r="26" spans="1:6" x14ac:dyDescent="0.25">
      <c r="A26" s="23"/>
      <c r="B26" s="15" t="s">
        <v>56</v>
      </c>
      <c r="C26" s="17">
        <f>SUMIFS('Plan de trabajo del proyecto'!W:W,'Plan de trabajo del proyecto'!U:U,"SENACYT",'Plan de trabajo del proyecto'!V:V,'Resumen de Presupuesto'!B:B)</f>
        <v>0</v>
      </c>
      <c r="D26" s="17">
        <f>SUMIFS('Plan de trabajo del proyecto'!W:W,'Plan de trabajo del proyecto'!U:U,"CONCURRENTE",'Plan de trabajo del proyecto'!V:V,'Resumen de Presupuesto'!B:B)</f>
        <v>0</v>
      </c>
      <c r="E26" s="18">
        <f t="shared" si="0"/>
        <v>0</v>
      </c>
      <c r="F26" s="27"/>
    </row>
    <row r="27" spans="1:6" x14ac:dyDescent="0.25">
      <c r="A27" s="23"/>
      <c r="B27" s="16" t="s">
        <v>20</v>
      </c>
      <c r="C27" s="19">
        <f>SUM(C10:C26)</f>
        <v>0</v>
      </c>
      <c r="D27" s="19">
        <f>SUM(D10:D26)</f>
        <v>0</v>
      </c>
      <c r="E27" s="19">
        <f>SUM(C27:D27)</f>
        <v>0</v>
      </c>
      <c r="F27" s="27"/>
    </row>
    <row r="28" spans="1:6" ht="15.75" thickBot="1" x14ac:dyDescent="0.3">
      <c r="A28" s="28"/>
      <c r="B28" s="29"/>
      <c r="C28" s="29"/>
      <c r="D28" s="29"/>
      <c r="E28" s="29"/>
      <c r="F28" s="30"/>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8"/>
  <sheetViews>
    <sheetView workbookViewId="0">
      <selection sqref="A1:G1"/>
    </sheetView>
  </sheetViews>
  <sheetFormatPr baseColWidth="10" defaultColWidth="11.42578125" defaultRowHeight="15" x14ac:dyDescent="0.25"/>
  <cols>
    <col min="1" max="1" width="17.85546875" style="11" customWidth="1"/>
    <col min="2" max="2" width="29" style="11" customWidth="1"/>
    <col min="3" max="6" width="16.5703125" style="11" customWidth="1"/>
    <col min="7" max="7" width="15.5703125" style="11" customWidth="1"/>
    <col min="8" max="16384" width="11.42578125" style="11"/>
  </cols>
  <sheetData>
    <row r="1" spans="1:8" x14ac:dyDescent="0.25">
      <c r="A1" s="61" t="s">
        <v>91</v>
      </c>
      <c r="B1" s="62"/>
      <c r="C1" s="62"/>
      <c r="D1" s="62"/>
      <c r="E1" s="62"/>
      <c r="F1" s="62"/>
      <c r="G1" s="62"/>
      <c r="H1" s="22"/>
    </row>
    <row r="2" spans="1:8" ht="39" customHeight="1" x14ac:dyDescent="0.25">
      <c r="A2" s="23"/>
      <c r="B2" s="1"/>
      <c r="C2" s="67" t="s">
        <v>98</v>
      </c>
      <c r="D2" s="67"/>
      <c r="E2" s="6"/>
      <c r="F2" s="6"/>
      <c r="G2" s="6"/>
      <c r="H2" s="24"/>
    </row>
    <row r="3" spans="1:8" ht="21.75" customHeight="1" x14ac:dyDescent="0.25">
      <c r="A3" s="25" t="s">
        <v>12</v>
      </c>
      <c r="B3" s="54" t="str">
        <f>'Plan de trabajo del proyecto'!C4</f>
        <v>FORTALECIMIENTO DE TALENTO HUMANO EN CIENCIAS, TECNOLOGÍA E INNOVACIÓN (CTI) CON ENFOQUE DE GÉNERO</v>
      </c>
      <c r="C3" s="55"/>
      <c r="D3" s="55"/>
      <c r="E3" s="55"/>
      <c r="F3" s="55"/>
      <c r="G3" s="56"/>
      <c r="H3" s="26"/>
    </row>
    <row r="4" spans="1:8" ht="21.75" customHeight="1" x14ac:dyDescent="0.25">
      <c r="A4" s="25" t="s">
        <v>13</v>
      </c>
      <c r="B4" s="54">
        <f>'Plan de trabajo del proyecto'!C5</f>
        <v>0</v>
      </c>
      <c r="C4" s="55"/>
      <c r="D4" s="55"/>
      <c r="E4" s="55"/>
      <c r="F4" s="55"/>
      <c r="G4" s="56"/>
      <c r="H4" s="26"/>
    </row>
    <row r="5" spans="1:8" ht="21.75" customHeight="1" x14ac:dyDescent="0.25">
      <c r="A5" s="25" t="s">
        <v>14</v>
      </c>
      <c r="B5" s="54">
        <f>'Plan de trabajo del proyecto'!C6</f>
        <v>0</v>
      </c>
      <c r="C5" s="55"/>
      <c r="D5" s="55"/>
      <c r="E5" s="55"/>
      <c r="F5" s="55"/>
      <c r="G5" s="56"/>
      <c r="H5" s="26"/>
    </row>
    <row r="6" spans="1:8" ht="9" customHeight="1" x14ac:dyDescent="0.25">
      <c r="A6" s="25"/>
      <c r="B6" s="31"/>
      <c r="C6" s="31"/>
      <c r="D6" s="31"/>
      <c r="E6" s="31"/>
      <c r="F6" s="31"/>
      <c r="G6" s="31"/>
      <c r="H6" s="26"/>
    </row>
    <row r="7" spans="1:8" ht="49.5" customHeight="1" x14ac:dyDescent="0.25">
      <c r="A7" s="63" t="s">
        <v>90</v>
      </c>
      <c r="B7" s="64"/>
      <c r="C7" s="64"/>
      <c r="D7" s="64"/>
      <c r="E7" s="64"/>
      <c r="F7" s="64"/>
      <c r="G7" s="64"/>
      <c r="H7" s="65"/>
    </row>
    <row r="8" spans="1:8" ht="13.5" customHeight="1" x14ac:dyDescent="0.25">
      <c r="A8" s="32"/>
      <c r="B8" s="33"/>
      <c r="C8" s="33"/>
      <c r="D8" s="33"/>
      <c r="E8" s="33"/>
      <c r="F8" s="33"/>
      <c r="G8" s="33"/>
      <c r="H8" s="34"/>
    </row>
    <row r="9" spans="1:8" ht="37.35" customHeight="1" x14ac:dyDescent="0.25">
      <c r="A9" s="23"/>
      <c r="B9" s="12" t="s">
        <v>15</v>
      </c>
      <c r="C9" s="37" t="s">
        <v>16</v>
      </c>
      <c r="D9" s="37" t="s">
        <v>17</v>
      </c>
      <c r="E9" s="37" t="s">
        <v>59</v>
      </c>
      <c r="F9" s="37" t="s">
        <v>18</v>
      </c>
      <c r="G9" s="37" t="s">
        <v>92</v>
      </c>
      <c r="H9" s="27"/>
    </row>
    <row r="10" spans="1:8" x14ac:dyDescent="0.25">
      <c r="A10" s="23"/>
      <c r="B10" s="38" t="s">
        <v>40</v>
      </c>
      <c r="C10" s="40">
        <f>SUMIFS('Plan de trabajo del proyecto'!W:W,'Plan de trabajo del proyecto'!U:U,"SENACYT",'Plan de trabajo del proyecto'!Y:Y,Hoja2!$A$6,'Plan de trabajo del proyecto'!V:V,'Presupuesto por etapas'!B:B)</f>
        <v>0</v>
      </c>
      <c r="D10" s="40">
        <f>SUMIFS('Plan de trabajo del proyecto'!W:W,'Plan de trabajo del proyecto'!U:U,"SENACYT",'Plan de trabajo del proyecto'!Y:Y,Hoja2!$A$7,'Plan de trabajo del proyecto'!V:V,'Presupuesto por etapas'!B:B)</f>
        <v>0</v>
      </c>
      <c r="E10" s="40">
        <f>SUMIFS('Plan de trabajo del proyecto'!W:W,'Plan de trabajo del proyecto'!U:U,"SENACYT",'Plan de trabajo del proyecto'!Y:Y,Hoja2!$A$8,'Plan de trabajo del proyecto'!V:V,'Presupuesto por etapas'!B:B)</f>
        <v>0</v>
      </c>
      <c r="F10" s="40">
        <f>SUMIFS('Plan de trabajo del proyecto'!W:W,'Plan de trabajo del proyecto'!U:U,"SENACYT",'Plan de trabajo del proyecto'!Y:Y,Hoja2!$A$9,'Plan de trabajo del proyecto'!V:V,'Presupuesto por etapas'!B:B)</f>
        <v>0</v>
      </c>
      <c r="G10" s="19">
        <f>SUM(C10:F10)</f>
        <v>0</v>
      </c>
      <c r="H10" s="27"/>
    </row>
    <row r="11" spans="1:8" x14ac:dyDescent="0.25">
      <c r="A11" s="23"/>
      <c r="B11" s="38" t="s">
        <v>41</v>
      </c>
      <c r="C11" s="40">
        <f>SUMIFS('Plan de trabajo del proyecto'!W:W,'Plan de trabajo del proyecto'!U:U,"SENACYT",'Plan de trabajo del proyecto'!Y:Y,Hoja2!$A$6,'Plan de trabajo del proyecto'!V:V,'Presupuesto por etapas'!B:B)</f>
        <v>0</v>
      </c>
      <c r="D11" s="40">
        <f>SUMIFS('Plan de trabajo del proyecto'!W:W,'Plan de trabajo del proyecto'!U:U,"SENACYT",'Plan de trabajo del proyecto'!Y:Y,Hoja2!$A$7,'Plan de trabajo del proyecto'!V:V,'Presupuesto por etapas'!B:B)</f>
        <v>0</v>
      </c>
      <c r="E11" s="40">
        <f>SUMIFS('Plan de trabajo del proyecto'!W:W,'Plan de trabajo del proyecto'!U:U,"SENACYT",'Plan de trabajo del proyecto'!Y:Y,Hoja2!$A$8,'Plan de trabajo del proyecto'!V:V,'Presupuesto por etapas'!B:B)</f>
        <v>0</v>
      </c>
      <c r="F11" s="40">
        <f>SUMIFS('Plan de trabajo del proyecto'!W:W,'Plan de trabajo del proyecto'!U:U,"SENACYT",'Plan de trabajo del proyecto'!Y:Y,Hoja2!$A$9,'Plan de trabajo del proyecto'!V:V,'Presupuesto por etapas'!B:B)</f>
        <v>0</v>
      </c>
      <c r="G11" s="19">
        <f t="shared" ref="G11:G26" si="0">SUM(C11:F11)</f>
        <v>0</v>
      </c>
      <c r="H11" s="27"/>
    </row>
    <row r="12" spans="1:8" x14ac:dyDescent="0.25">
      <c r="A12" s="23"/>
      <c r="B12" s="38" t="s">
        <v>42</v>
      </c>
      <c r="C12" s="40">
        <f>SUMIFS('Plan de trabajo del proyecto'!W:W,'Plan de trabajo del proyecto'!U:U,"SENACYT",'Plan de trabajo del proyecto'!Y:Y,Hoja2!$A$6,'Plan de trabajo del proyecto'!V:V,'Presupuesto por etapas'!B:B)</f>
        <v>0</v>
      </c>
      <c r="D12" s="40">
        <f>SUMIFS('Plan de trabajo del proyecto'!W:W,'Plan de trabajo del proyecto'!U:U,"SENACYT",'Plan de trabajo del proyecto'!Y:Y,Hoja2!$A$7,'Plan de trabajo del proyecto'!V:V,'Presupuesto por etapas'!B:B)</f>
        <v>0</v>
      </c>
      <c r="E12" s="40">
        <f>SUMIFS('Plan de trabajo del proyecto'!W:W,'Plan de trabajo del proyecto'!U:U,"SENACYT",'Plan de trabajo del proyecto'!Y:Y,Hoja2!$A$8,'Plan de trabajo del proyecto'!V:V,'Presupuesto por etapas'!B:B)</f>
        <v>0</v>
      </c>
      <c r="F12" s="40">
        <f>SUMIFS('Plan de trabajo del proyecto'!W:W,'Plan de trabajo del proyecto'!U:U,"SENACYT",'Plan de trabajo del proyecto'!Y:Y,Hoja2!$A$9,'Plan de trabajo del proyecto'!V:V,'Presupuesto por etapas'!B:B)</f>
        <v>0</v>
      </c>
      <c r="G12" s="19">
        <f t="shared" si="0"/>
        <v>0</v>
      </c>
      <c r="H12" s="27"/>
    </row>
    <row r="13" spans="1:8" x14ac:dyDescent="0.25">
      <c r="A13" s="23"/>
      <c r="B13" s="38" t="s">
        <v>43</v>
      </c>
      <c r="C13" s="40">
        <f>SUMIFS('Plan de trabajo del proyecto'!W:W,'Plan de trabajo del proyecto'!U:U,"SENACYT",'Plan de trabajo del proyecto'!Y:Y,Hoja2!$A$6,'Plan de trabajo del proyecto'!V:V,'Presupuesto por etapas'!B:B)</f>
        <v>0</v>
      </c>
      <c r="D13" s="40">
        <f>SUMIFS('Plan de trabajo del proyecto'!W:W,'Plan de trabajo del proyecto'!U:U,"SENACYT",'Plan de trabajo del proyecto'!Y:Y,Hoja2!$A$7,'Plan de trabajo del proyecto'!V:V,'Presupuesto por etapas'!B:B)</f>
        <v>0</v>
      </c>
      <c r="E13" s="40">
        <f>SUMIFS('Plan de trabajo del proyecto'!W:W,'Plan de trabajo del proyecto'!U:U,"SENACYT",'Plan de trabajo del proyecto'!Y:Y,Hoja2!$A$8,'Plan de trabajo del proyecto'!V:V,'Presupuesto por etapas'!B:B)</f>
        <v>0</v>
      </c>
      <c r="F13" s="40">
        <f>SUMIFS('Plan de trabajo del proyecto'!W:W,'Plan de trabajo del proyecto'!U:U,"SENACYT",'Plan de trabajo del proyecto'!Y:Y,Hoja2!$A$9,'Plan de trabajo del proyecto'!V:V,'Presupuesto por etapas'!B:B)</f>
        <v>0</v>
      </c>
      <c r="G13" s="19">
        <f t="shared" si="0"/>
        <v>0</v>
      </c>
      <c r="H13" s="27"/>
    </row>
    <row r="14" spans="1:8" x14ac:dyDescent="0.25">
      <c r="A14" s="23"/>
      <c r="B14" s="38" t="s">
        <v>44</v>
      </c>
      <c r="C14" s="40">
        <f>SUMIFS('Plan de trabajo del proyecto'!W:W,'Plan de trabajo del proyecto'!U:U,"SENACYT",'Plan de trabajo del proyecto'!Y:Y,Hoja2!$A$6,'Plan de trabajo del proyecto'!V:V,'Presupuesto por etapas'!B:B)</f>
        <v>0</v>
      </c>
      <c r="D14" s="40">
        <f>SUMIFS('Plan de trabajo del proyecto'!W:W,'Plan de trabajo del proyecto'!U:U,"SENACYT",'Plan de trabajo del proyecto'!Y:Y,Hoja2!$A$7,'Plan de trabajo del proyecto'!V:V,'Presupuesto por etapas'!B:B)</f>
        <v>0</v>
      </c>
      <c r="E14" s="40">
        <f>SUMIFS('Plan de trabajo del proyecto'!W:W,'Plan de trabajo del proyecto'!U:U,"SENACYT",'Plan de trabajo del proyecto'!Y:Y,Hoja2!$A$8,'Plan de trabajo del proyecto'!V:V,'Presupuesto por etapas'!B:B)</f>
        <v>0</v>
      </c>
      <c r="F14" s="40">
        <f>SUMIFS('Plan de trabajo del proyecto'!W:W,'Plan de trabajo del proyecto'!U:U,"SENACYT",'Plan de trabajo del proyecto'!Y:Y,Hoja2!$A$9,'Plan de trabajo del proyecto'!V:V,'Presupuesto por etapas'!B:B)</f>
        <v>0</v>
      </c>
      <c r="G14" s="19">
        <f t="shared" si="0"/>
        <v>0</v>
      </c>
      <c r="H14" s="27"/>
    </row>
    <row r="15" spans="1:8" x14ac:dyDescent="0.25">
      <c r="A15" s="23"/>
      <c r="B15" s="38" t="s">
        <v>45</v>
      </c>
      <c r="C15" s="40">
        <f>SUMIFS('Plan de trabajo del proyecto'!W:W,'Plan de trabajo del proyecto'!U:U,"SENACYT",'Plan de trabajo del proyecto'!Y:Y,Hoja2!$A$6,'Plan de trabajo del proyecto'!V:V,'Presupuesto por etapas'!B:B)</f>
        <v>0</v>
      </c>
      <c r="D15" s="40">
        <f>SUMIFS('Plan de trabajo del proyecto'!W:W,'Plan de trabajo del proyecto'!U:U,"SENACYT",'Plan de trabajo del proyecto'!Y:Y,Hoja2!$A$7,'Plan de trabajo del proyecto'!V:V,'Presupuesto por etapas'!B:B)</f>
        <v>0</v>
      </c>
      <c r="E15" s="40">
        <f>SUMIFS('Plan de trabajo del proyecto'!W:W,'Plan de trabajo del proyecto'!U:U,"SENACYT",'Plan de trabajo del proyecto'!Y:Y,Hoja2!$A$8,'Plan de trabajo del proyecto'!V:V,'Presupuesto por etapas'!B:B)</f>
        <v>0</v>
      </c>
      <c r="F15" s="40">
        <f>SUMIFS('Plan de trabajo del proyecto'!W:W,'Plan de trabajo del proyecto'!U:U,"SENACYT",'Plan de trabajo del proyecto'!Y:Y,Hoja2!$A$9,'Plan de trabajo del proyecto'!V:V,'Presupuesto por etapas'!B:B)</f>
        <v>0</v>
      </c>
      <c r="G15" s="19">
        <f t="shared" si="0"/>
        <v>0</v>
      </c>
      <c r="H15" s="27"/>
    </row>
    <row r="16" spans="1:8" x14ac:dyDescent="0.25">
      <c r="A16" s="23"/>
      <c r="B16" s="38" t="s">
        <v>50</v>
      </c>
      <c r="C16" s="40">
        <f>SUMIFS('Plan de trabajo del proyecto'!W:W,'Plan de trabajo del proyecto'!U:U,"SENACYT",'Plan de trabajo del proyecto'!Y:Y,Hoja2!$A$6,'Plan de trabajo del proyecto'!V:V,'Presupuesto por etapas'!B:B)</f>
        <v>0</v>
      </c>
      <c r="D16" s="40">
        <f>SUMIFS('Plan de trabajo del proyecto'!W:W,'Plan de trabajo del proyecto'!U:U,"SENACYT",'Plan de trabajo del proyecto'!Y:Y,Hoja2!$A$7,'Plan de trabajo del proyecto'!V:V,'Presupuesto por etapas'!B:B)</f>
        <v>0</v>
      </c>
      <c r="E16" s="40">
        <f>SUMIFS('Plan de trabajo del proyecto'!W:W,'Plan de trabajo del proyecto'!U:U,"SENACYT",'Plan de trabajo del proyecto'!Y:Y,Hoja2!$A$8,'Plan de trabajo del proyecto'!V:V,'Presupuesto por etapas'!B:B)</f>
        <v>0</v>
      </c>
      <c r="F16" s="40">
        <f>SUMIFS('Plan de trabajo del proyecto'!W:W,'Plan de trabajo del proyecto'!U:U,"SENACYT",'Plan de trabajo del proyecto'!Y:Y,Hoja2!$A$9,'Plan de trabajo del proyecto'!V:V,'Presupuesto por etapas'!B:B)</f>
        <v>0</v>
      </c>
      <c r="G16" s="19">
        <f t="shared" si="0"/>
        <v>0</v>
      </c>
      <c r="H16" s="27"/>
    </row>
    <row r="17" spans="1:8" x14ac:dyDescent="0.25">
      <c r="A17" s="23"/>
      <c r="B17" s="38" t="s">
        <v>46</v>
      </c>
      <c r="C17" s="40">
        <f>SUMIFS('Plan de trabajo del proyecto'!W:W,'Plan de trabajo del proyecto'!U:U,"SENACYT",'Plan de trabajo del proyecto'!Y:Y,Hoja2!$A$6,'Plan de trabajo del proyecto'!V:V,'Presupuesto por etapas'!B:B)</f>
        <v>0</v>
      </c>
      <c r="D17" s="40">
        <f>SUMIFS('Plan de trabajo del proyecto'!W:W,'Plan de trabajo del proyecto'!U:U,"SENACYT",'Plan de trabajo del proyecto'!Y:Y,Hoja2!$A$7,'Plan de trabajo del proyecto'!V:V,'Presupuesto por etapas'!B:B)</f>
        <v>0</v>
      </c>
      <c r="E17" s="40">
        <f>SUMIFS('Plan de trabajo del proyecto'!W:W,'Plan de trabajo del proyecto'!U:U,"SENACYT",'Plan de trabajo del proyecto'!Y:Y,Hoja2!$A$8,'Plan de trabajo del proyecto'!V:V,'Presupuesto por etapas'!B:B)</f>
        <v>0</v>
      </c>
      <c r="F17" s="40">
        <f>SUMIFS('Plan de trabajo del proyecto'!W:W,'Plan de trabajo del proyecto'!U:U,"SENACYT",'Plan de trabajo del proyecto'!Y:Y,Hoja2!$A$9,'Plan de trabajo del proyecto'!V:V,'Presupuesto por etapas'!B:B)</f>
        <v>0</v>
      </c>
      <c r="G17" s="19">
        <f t="shared" si="0"/>
        <v>0</v>
      </c>
      <c r="H17" s="27"/>
    </row>
    <row r="18" spans="1:8" x14ac:dyDescent="0.25">
      <c r="A18" s="23"/>
      <c r="B18" s="38" t="s">
        <v>47</v>
      </c>
      <c r="C18" s="40">
        <f>SUMIFS('Plan de trabajo del proyecto'!W:W,'Plan de trabajo del proyecto'!U:U,"SENACYT",'Plan de trabajo del proyecto'!Y:Y,Hoja2!$A$6,'Plan de trabajo del proyecto'!V:V,'Presupuesto por etapas'!B:B)</f>
        <v>0</v>
      </c>
      <c r="D18" s="40">
        <f>SUMIFS('Plan de trabajo del proyecto'!W:W,'Plan de trabajo del proyecto'!U:U,"SENACYT",'Plan de trabajo del proyecto'!Y:Y,Hoja2!$A$7,'Plan de trabajo del proyecto'!V:V,'Presupuesto por etapas'!B:B)</f>
        <v>0</v>
      </c>
      <c r="E18" s="40">
        <f>SUMIFS('Plan de trabajo del proyecto'!W:W,'Plan de trabajo del proyecto'!U:U,"SENACYT",'Plan de trabajo del proyecto'!Y:Y,Hoja2!$A$8,'Plan de trabajo del proyecto'!V:V,'Presupuesto por etapas'!B:B)</f>
        <v>0</v>
      </c>
      <c r="F18" s="40">
        <f>SUMIFS('Plan de trabajo del proyecto'!W:W,'Plan de trabajo del proyecto'!U:U,"SENACYT",'Plan de trabajo del proyecto'!Y:Y,Hoja2!$A$9,'Plan de trabajo del proyecto'!V:V,'Presupuesto por etapas'!B:B)</f>
        <v>0</v>
      </c>
      <c r="G18" s="19">
        <f t="shared" si="0"/>
        <v>0</v>
      </c>
      <c r="H18" s="27"/>
    </row>
    <row r="19" spans="1:8" x14ac:dyDescent="0.25">
      <c r="A19" s="23"/>
      <c r="B19" s="38" t="s">
        <v>48</v>
      </c>
      <c r="C19" s="40">
        <f>SUMIFS('Plan de trabajo del proyecto'!W:W,'Plan de trabajo del proyecto'!U:U,"SENACYT",'Plan de trabajo del proyecto'!Y:Y,Hoja2!$A$6,'Plan de trabajo del proyecto'!V:V,'Presupuesto por etapas'!B:B)</f>
        <v>0</v>
      </c>
      <c r="D19" s="40">
        <f>SUMIFS('Plan de trabajo del proyecto'!W:W,'Plan de trabajo del proyecto'!U:U,"SENACYT",'Plan de trabajo del proyecto'!Y:Y,Hoja2!$A$7,'Plan de trabajo del proyecto'!V:V,'Presupuesto por etapas'!B:B)</f>
        <v>0</v>
      </c>
      <c r="E19" s="40">
        <f>SUMIFS('Plan de trabajo del proyecto'!W:W,'Plan de trabajo del proyecto'!U:U,"SENACYT",'Plan de trabajo del proyecto'!Y:Y,Hoja2!$A$8,'Plan de trabajo del proyecto'!V:V,'Presupuesto por etapas'!B:B)</f>
        <v>0</v>
      </c>
      <c r="F19" s="40">
        <f>SUMIFS('Plan de trabajo del proyecto'!W:W,'Plan de trabajo del proyecto'!U:U,"SENACYT",'Plan de trabajo del proyecto'!Y:Y,Hoja2!$A$9,'Plan de trabajo del proyecto'!V:V,'Presupuesto por etapas'!B:B)</f>
        <v>0</v>
      </c>
      <c r="G19" s="19">
        <f t="shared" si="0"/>
        <v>0</v>
      </c>
      <c r="H19" s="27"/>
    </row>
    <row r="20" spans="1:8" x14ac:dyDescent="0.25">
      <c r="A20" s="23"/>
      <c r="B20" s="38" t="s">
        <v>49</v>
      </c>
      <c r="C20" s="40">
        <f>SUMIFS('Plan de trabajo del proyecto'!W:W,'Plan de trabajo del proyecto'!U:U,"SENACYT",'Plan de trabajo del proyecto'!Y:Y,Hoja2!$A$6,'Plan de trabajo del proyecto'!V:V,'Presupuesto por etapas'!B:B)</f>
        <v>0</v>
      </c>
      <c r="D20" s="40">
        <f>SUMIFS('Plan de trabajo del proyecto'!W:W,'Plan de trabajo del proyecto'!U:U,"SENACYT",'Plan de trabajo del proyecto'!Y:Y,Hoja2!$A$7,'Plan de trabajo del proyecto'!V:V,'Presupuesto por etapas'!B:B)</f>
        <v>0</v>
      </c>
      <c r="E20" s="40">
        <f>SUMIFS('Plan de trabajo del proyecto'!W:W,'Plan de trabajo del proyecto'!U:U,"SENACYT",'Plan de trabajo del proyecto'!Y:Y,Hoja2!$A$8,'Plan de trabajo del proyecto'!V:V,'Presupuesto por etapas'!B:B)</f>
        <v>0</v>
      </c>
      <c r="F20" s="40">
        <f>SUMIFS('Plan de trabajo del proyecto'!W:W,'Plan de trabajo del proyecto'!U:U,"SENACYT",'Plan de trabajo del proyecto'!Y:Y,Hoja2!$A$9,'Plan de trabajo del proyecto'!V:V,'Presupuesto por etapas'!B:B)</f>
        <v>0</v>
      </c>
      <c r="G20" s="19">
        <f t="shared" si="0"/>
        <v>0</v>
      </c>
      <c r="H20" s="27"/>
    </row>
    <row r="21" spans="1:8" x14ac:dyDescent="0.25">
      <c r="A21" s="23"/>
      <c r="B21" s="39" t="s">
        <v>51</v>
      </c>
      <c r="C21" s="40">
        <f>SUMIFS('Plan de trabajo del proyecto'!W:W,'Plan de trabajo del proyecto'!U:U,"SENACYT",'Plan de trabajo del proyecto'!Y:Y,Hoja2!$A$6,'Plan de trabajo del proyecto'!V:V,'Presupuesto por etapas'!B:B)</f>
        <v>0</v>
      </c>
      <c r="D21" s="40">
        <f>SUMIFS('Plan de trabajo del proyecto'!W:W,'Plan de trabajo del proyecto'!U:U,"SENACYT",'Plan de trabajo del proyecto'!Y:Y,Hoja2!$A$7,'Plan de trabajo del proyecto'!V:V,'Presupuesto por etapas'!B:B)</f>
        <v>0</v>
      </c>
      <c r="E21" s="40">
        <f>SUMIFS('Plan de trabajo del proyecto'!W:W,'Plan de trabajo del proyecto'!U:U,"SENACYT",'Plan de trabajo del proyecto'!Y:Y,Hoja2!$A$8,'Plan de trabajo del proyecto'!V:V,'Presupuesto por etapas'!B:B)</f>
        <v>0</v>
      </c>
      <c r="F21" s="40">
        <f>SUMIFS('Plan de trabajo del proyecto'!W:W,'Plan de trabajo del proyecto'!U:U,"SENACYT",'Plan de trabajo del proyecto'!Y:Y,Hoja2!$A$9,'Plan de trabajo del proyecto'!V:V,'Presupuesto por etapas'!B:B)</f>
        <v>0</v>
      </c>
      <c r="G21" s="19">
        <f t="shared" si="0"/>
        <v>0</v>
      </c>
      <c r="H21" s="27"/>
    </row>
    <row r="22" spans="1:8" x14ac:dyDescent="0.25">
      <c r="A22" s="23"/>
      <c r="B22" s="39" t="s">
        <v>52</v>
      </c>
      <c r="C22" s="40">
        <f>SUMIFS('Plan de trabajo del proyecto'!W:W,'Plan de trabajo del proyecto'!U:U,"SENACYT",'Plan de trabajo del proyecto'!Y:Y,Hoja2!$A$6,'Plan de trabajo del proyecto'!V:V,'Presupuesto por etapas'!B:B)</f>
        <v>0</v>
      </c>
      <c r="D22" s="40">
        <f>SUMIFS('Plan de trabajo del proyecto'!W:W,'Plan de trabajo del proyecto'!U:U,"SENACYT",'Plan de trabajo del proyecto'!Y:Y,Hoja2!$A$7,'Plan de trabajo del proyecto'!V:V,'Presupuesto por etapas'!B:B)</f>
        <v>0</v>
      </c>
      <c r="E22" s="40">
        <f>SUMIFS('Plan de trabajo del proyecto'!W:W,'Plan de trabajo del proyecto'!U:U,"SENACYT",'Plan de trabajo del proyecto'!Y:Y,Hoja2!$A$8,'Plan de trabajo del proyecto'!V:V,'Presupuesto por etapas'!B:B)</f>
        <v>0</v>
      </c>
      <c r="F22" s="40">
        <f>SUMIFS('Plan de trabajo del proyecto'!W:W,'Plan de trabajo del proyecto'!U:U,"SENACYT",'Plan de trabajo del proyecto'!Y:Y,Hoja2!$A$9,'Plan de trabajo del proyecto'!V:V,'Presupuesto por etapas'!B:B)</f>
        <v>0</v>
      </c>
      <c r="G22" s="19">
        <f t="shared" si="0"/>
        <v>0</v>
      </c>
      <c r="H22" s="27"/>
    </row>
    <row r="23" spans="1:8" x14ac:dyDescent="0.25">
      <c r="A23" s="23"/>
      <c r="B23" s="39" t="s">
        <v>53</v>
      </c>
      <c r="C23" s="40">
        <f>SUMIFS('Plan de trabajo del proyecto'!W:W,'Plan de trabajo del proyecto'!U:U,"SENACYT",'Plan de trabajo del proyecto'!Y:Y,Hoja2!$A$6,'Plan de trabajo del proyecto'!V:V,'Presupuesto por etapas'!B:B)</f>
        <v>0</v>
      </c>
      <c r="D23" s="40">
        <f>SUMIFS('Plan de trabajo del proyecto'!W:W,'Plan de trabajo del proyecto'!U:U,"SENACYT",'Plan de trabajo del proyecto'!Y:Y,Hoja2!$A$7,'Plan de trabajo del proyecto'!V:V,'Presupuesto por etapas'!B:B)</f>
        <v>0</v>
      </c>
      <c r="E23" s="40">
        <f>SUMIFS('Plan de trabajo del proyecto'!W:W,'Plan de trabajo del proyecto'!U:U,"SENACYT",'Plan de trabajo del proyecto'!Y:Y,Hoja2!$A$8,'Plan de trabajo del proyecto'!V:V,'Presupuesto por etapas'!B:B)</f>
        <v>0</v>
      </c>
      <c r="F23" s="40">
        <f>SUMIFS('Plan de trabajo del proyecto'!W:W,'Plan de trabajo del proyecto'!U:U,"SENACYT",'Plan de trabajo del proyecto'!Y:Y,Hoja2!$A$9,'Plan de trabajo del proyecto'!V:V,'Presupuesto por etapas'!B:B)</f>
        <v>0</v>
      </c>
      <c r="G23" s="19">
        <f t="shared" si="0"/>
        <v>0</v>
      </c>
      <c r="H23" s="27"/>
    </row>
    <row r="24" spans="1:8" x14ac:dyDescent="0.25">
      <c r="A24" s="23"/>
      <c r="B24" s="39" t="s">
        <v>54</v>
      </c>
      <c r="C24" s="40">
        <f>SUMIFS('Plan de trabajo del proyecto'!W:W,'Plan de trabajo del proyecto'!U:U,"SENACYT",'Plan de trabajo del proyecto'!Y:Y,Hoja2!$A$6,'Plan de trabajo del proyecto'!V:V,'Presupuesto por etapas'!B:B)</f>
        <v>0</v>
      </c>
      <c r="D24" s="40">
        <f>SUMIFS('Plan de trabajo del proyecto'!W:W,'Plan de trabajo del proyecto'!U:U,"SENACYT",'Plan de trabajo del proyecto'!Y:Y,Hoja2!$A$7,'Plan de trabajo del proyecto'!V:V,'Presupuesto por etapas'!B:B)</f>
        <v>0</v>
      </c>
      <c r="E24" s="40">
        <f>SUMIFS('Plan de trabajo del proyecto'!W:W,'Plan de trabajo del proyecto'!U:U,"SENACYT",'Plan de trabajo del proyecto'!Y:Y,Hoja2!$A$8,'Plan de trabajo del proyecto'!V:V,'Presupuesto por etapas'!B:B)</f>
        <v>0</v>
      </c>
      <c r="F24" s="40">
        <f>SUMIFS('Plan de trabajo del proyecto'!W:W,'Plan de trabajo del proyecto'!U:U,"SENACYT",'Plan de trabajo del proyecto'!Y:Y,Hoja2!$A$9,'Plan de trabajo del proyecto'!V:V,'Presupuesto por etapas'!B:B)</f>
        <v>0</v>
      </c>
      <c r="G24" s="19">
        <f t="shared" si="0"/>
        <v>0</v>
      </c>
      <c r="H24" s="27"/>
    </row>
    <row r="25" spans="1:8" x14ac:dyDescent="0.25">
      <c r="A25" s="23"/>
      <c r="B25" s="39" t="s">
        <v>55</v>
      </c>
      <c r="C25" s="40">
        <f>SUMIFS('Plan de trabajo del proyecto'!W:W,'Plan de trabajo del proyecto'!U:U,"SENACYT",'Plan de trabajo del proyecto'!Y:Y,Hoja2!$A$6,'Plan de trabajo del proyecto'!V:V,'Presupuesto por etapas'!B:B)</f>
        <v>0</v>
      </c>
      <c r="D25" s="40">
        <f>SUMIFS('Plan de trabajo del proyecto'!W:W,'Plan de trabajo del proyecto'!U:U,"SENACYT",'Plan de trabajo del proyecto'!Y:Y,Hoja2!$A$7,'Plan de trabajo del proyecto'!V:V,'Presupuesto por etapas'!B:B)</f>
        <v>0</v>
      </c>
      <c r="E25" s="40">
        <f>SUMIFS('Plan de trabajo del proyecto'!W:W,'Plan de trabajo del proyecto'!U:U,"SENACYT",'Plan de trabajo del proyecto'!Y:Y,Hoja2!$A$8,'Plan de trabajo del proyecto'!V:V,'Presupuesto por etapas'!B:B)</f>
        <v>0</v>
      </c>
      <c r="F25" s="40">
        <f>SUMIFS('Plan de trabajo del proyecto'!W:W,'Plan de trabajo del proyecto'!U:U,"SENACYT",'Plan de trabajo del proyecto'!Y:Y,Hoja2!$A$9,'Plan de trabajo del proyecto'!V:V,'Presupuesto por etapas'!B:B)</f>
        <v>0</v>
      </c>
      <c r="G25" s="19">
        <f t="shared" si="0"/>
        <v>0</v>
      </c>
      <c r="H25" s="27"/>
    </row>
    <row r="26" spans="1:8" x14ac:dyDescent="0.25">
      <c r="A26" s="23"/>
      <c r="B26" s="39" t="s">
        <v>56</v>
      </c>
      <c r="C26" s="40">
        <f>SUMIFS('Plan de trabajo del proyecto'!W:W,'Plan de trabajo del proyecto'!U:U,"SENACYT",'Plan de trabajo del proyecto'!Y:Y,Hoja2!$A$6,'Plan de trabajo del proyecto'!V:V,'Presupuesto por etapas'!B:B)</f>
        <v>0</v>
      </c>
      <c r="D26" s="40">
        <f>SUMIFS('Plan de trabajo del proyecto'!W:W,'Plan de trabajo del proyecto'!U:U,"SENACYT",'Plan de trabajo del proyecto'!Y:Y,Hoja2!$A$7,'Plan de trabajo del proyecto'!V:V,'Presupuesto por etapas'!B:B)</f>
        <v>0</v>
      </c>
      <c r="E26" s="40">
        <f>SUMIFS('Plan de trabajo del proyecto'!W:W,'Plan de trabajo del proyecto'!U:U,"SENACYT",'Plan de trabajo del proyecto'!Y:Y,Hoja2!$A$8,'Plan de trabajo del proyecto'!V:V,'Presupuesto por etapas'!B:B)</f>
        <v>0</v>
      </c>
      <c r="F26" s="40">
        <f>SUMIFS('Plan de trabajo del proyecto'!W:W,'Plan de trabajo del proyecto'!U:U,"SENACYT",'Plan de trabajo del proyecto'!Y:Y,Hoja2!$A$9,'Plan de trabajo del proyecto'!V:V,'Presupuesto por etapas'!B:B)</f>
        <v>0</v>
      </c>
      <c r="G26" s="19">
        <f t="shared" si="0"/>
        <v>0</v>
      </c>
      <c r="H26" s="27"/>
    </row>
    <row r="27" spans="1:8" x14ac:dyDescent="0.25">
      <c r="A27" s="23"/>
      <c r="B27" s="16" t="s">
        <v>20</v>
      </c>
      <c r="C27" s="19">
        <f>SUM(C10:C26)</f>
        <v>0</v>
      </c>
      <c r="D27" s="19">
        <f t="shared" ref="D27:F27" si="1">SUM(D10:D26)</f>
        <v>0</v>
      </c>
      <c r="E27" s="19">
        <f t="shared" si="1"/>
        <v>0</v>
      </c>
      <c r="F27" s="19">
        <f t="shared" si="1"/>
        <v>0</v>
      </c>
      <c r="G27" s="19">
        <f>SUM(C27:F27)</f>
        <v>0</v>
      </c>
      <c r="H27" s="27"/>
    </row>
    <row r="28" spans="1:8" ht="31.5" customHeight="1" thickBot="1" x14ac:dyDescent="0.3">
      <c r="A28" s="28"/>
      <c r="B28" s="66" t="s">
        <v>96</v>
      </c>
      <c r="C28" s="66"/>
      <c r="D28" s="66"/>
      <c r="E28" s="66"/>
      <c r="F28" s="66"/>
      <c r="G28" s="66"/>
      <c r="H28" s="30"/>
    </row>
  </sheetData>
  <mergeCells count="7">
    <mergeCell ref="B28:G28"/>
    <mergeCell ref="A1:G1"/>
    <mergeCell ref="B3:G3"/>
    <mergeCell ref="B4:G4"/>
    <mergeCell ref="B5:G5"/>
    <mergeCell ref="A7:H7"/>
    <mergeCell ref="C2:D2"/>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9"/>
  <sheetViews>
    <sheetView workbookViewId="0"/>
  </sheetViews>
  <sheetFormatPr baseColWidth="10" defaultRowHeight="15" x14ac:dyDescent="0.25"/>
  <cols>
    <col min="1" max="1" width="26.85546875" customWidth="1"/>
    <col min="2" max="2" width="136.5703125" bestFit="1" customWidth="1"/>
  </cols>
  <sheetData>
    <row r="4" spans="1:2" x14ac:dyDescent="0.25">
      <c r="A4" s="21" t="s">
        <v>39</v>
      </c>
      <c r="B4" s="21" t="s">
        <v>38</v>
      </c>
    </row>
    <row r="5" spans="1:2" x14ac:dyDescent="0.25">
      <c r="A5" s="20" t="s">
        <v>40</v>
      </c>
      <c r="B5" s="20" t="s">
        <v>24</v>
      </c>
    </row>
    <row r="6" spans="1:2" x14ac:dyDescent="0.25">
      <c r="A6" s="20" t="s">
        <v>41</v>
      </c>
      <c r="B6" s="20" t="s">
        <v>25</v>
      </c>
    </row>
    <row r="7" spans="1:2" x14ac:dyDescent="0.25">
      <c r="A7" s="20" t="s">
        <v>42</v>
      </c>
      <c r="B7" s="20" t="s">
        <v>26</v>
      </c>
    </row>
    <row r="8" spans="1:2" x14ac:dyDescent="0.25">
      <c r="A8" s="20" t="s">
        <v>43</v>
      </c>
      <c r="B8" s="20" t="s">
        <v>60</v>
      </c>
    </row>
    <row r="9" spans="1:2" x14ac:dyDescent="0.25">
      <c r="A9" s="20" t="s">
        <v>44</v>
      </c>
      <c r="B9" s="20" t="s">
        <v>27</v>
      </c>
    </row>
    <row r="10" spans="1:2" x14ac:dyDescent="0.25">
      <c r="A10" s="20" t="s">
        <v>45</v>
      </c>
      <c r="B10" s="20" t="s">
        <v>61</v>
      </c>
    </row>
    <row r="11" spans="1:2" x14ac:dyDescent="0.25">
      <c r="A11" s="20" t="s">
        <v>62</v>
      </c>
      <c r="B11" s="20" t="s">
        <v>28</v>
      </c>
    </row>
    <row r="12" spans="1:2" x14ac:dyDescent="0.25">
      <c r="A12" s="20" t="s">
        <v>63</v>
      </c>
      <c r="B12" s="20" t="s">
        <v>29</v>
      </c>
    </row>
    <row r="13" spans="1:2" x14ac:dyDescent="0.25">
      <c r="A13" s="20" t="s">
        <v>64</v>
      </c>
      <c r="B13" s="20" t="s">
        <v>65</v>
      </c>
    </row>
    <row r="14" spans="1:2" x14ac:dyDescent="0.25">
      <c r="A14" s="20" t="s">
        <v>66</v>
      </c>
      <c r="B14" s="20" t="s">
        <v>30</v>
      </c>
    </row>
    <row r="15" spans="1:2" x14ac:dyDescent="0.25">
      <c r="A15" s="20" t="s">
        <v>67</v>
      </c>
      <c r="B15" s="20" t="s">
        <v>68</v>
      </c>
    </row>
    <row r="16" spans="1:2" x14ac:dyDescent="0.25">
      <c r="A16" s="20" t="s">
        <v>69</v>
      </c>
      <c r="B16" s="20" t="s">
        <v>31</v>
      </c>
    </row>
    <row r="17" spans="1:2" x14ac:dyDescent="0.25">
      <c r="A17" s="20" t="s">
        <v>70</v>
      </c>
      <c r="B17" s="20" t="s">
        <v>71</v>
      </c>
    </row>
    <row r="18" spans="1:2" x14ac:dyDescent="0.25">
      <c r="A18" s="20" t="s">
        <v>72</v>
      </c>
      <c r="B18" s="20" t="s">
        <v>73</v>
      </c>
    </row>
    <row r="19" spans="1:2" x14ac:dyDescent="0.25">
      <c r="A19" s="20" t="s">
        <v>74</v>
      </c>
      <c r="B19" s="20" t="s">
        <v>32</v>
      </c>
    </row>
    <row r="20" spans="1:2" x14ac:dyDescent="0.25">
      <c r="A20" s="20" t="s">
        <v>75</v>
      </c>
      <c r="B20" s="20" t="s">
        <v>76</v>
      </c>
    </row>
    <row r="21" spans="1:2" x14ac:dyDescent="0.25">
      <c r="A21" s="20" t="s">
        <v>77</v>
      </c>
      <c r="B21" s="20" t="s">
        <v>78</v>
      </c>
    </row>
    <row r="22" spans="1:2" x14ac:dyDescent="0.25">
      <c r="A22" s="20" t="s">
        <v>79</v>
      </c>
      <c r="B22" s="20" t="s">
        <v>33</v>
      </c>
    </row>
    <row r="23" spans="1:2" x14ac:dyDescent="0.25">
      <c r="A23" s="20" t="s">
        <v>80</v>
      </c>
      <c r="B23" s="20" t="s">
        <v>81</v>
      </c>
    </row>
    <row r="24" spans="1:2" x14ac:dyDescent="0.25">
      <c r="A24" s="20" t="s">
        <v>82</v>
      </c>
      <c r="B24" s="20" t="s">
        <v>34</v>
      </c>
    </row>
    <row r="25" spans="1:2" x14ac:dyDescent="0.25">
      <c r="A25" s="20" t="s">
        <v>83</v>
      </c>
      <c r="B25" s="20" t="s">
        <v>84</v>
      </c>
    </row>
    <row r="26" spans="1:2" x14ac:dyDescent="0.25">
      <c r="A26" s="20" t="s">
        <v>85</v>
      </c>
      <c r="B26" s="20" t="s">
        <v>35</v>
      </c>
    </row>
    <row r="27" spans="1:2" x14ac:dyDescent="0.25">
      <c r="A27" s="20" t="s">
        <v>86</v>
      </c>
      <c r="B27" s="20" t="s">
        <v>36</v>
      </c>
    </row>
    <row r="28" spans="1:2" x14ac:dyDescent="0.25">
      <c r="A28" s="20" t="s">
        <v>87</v>
      </c>
      <c r="B28" s="20" t="s">
        <v>37</v>
      </c>
    </row>
    <row r="29" spans="1:2" x14ac:dyDescent="0.25">
      <c r="A29" s="20" t="s">
        <v>88</v>
      </c>
      <c r="B29"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5" x14ac:dyDescent="0.25"/>
  <sheetData>
    <row r="1" spans="1:1" x14ac:dyDescent="0.25">
      <c r="A1" t="s">
        <v>9</v>
      </c>
    </row>
    <row r="2" spans="1:1" x14ac:dyDescent="0.25">
      <c r="A2" t="s">
        <v>10</v>
      </c>
    </row>
    <row r="3" spans="1:1" x14ac:dyDescent="0.25">
      <c r="A3" t="s">
        <v>11</v>
      </c>
    </row>
    <row r="5" spans="1:1" x14ac:dyDescent="0.25">
      <c r="A5" t="s">
        <v>89</v>
      </c>
    </row>
    <row r="6" spans="1:1" x14ac:dyDescent="0.25">
      <c r="A6" t="s">
        <v>16</v>
      </c>
    </row>
    <row r="7" spans="1:1" x14ac:dyDescent="0.25">
      <c r="A7" t="s">
        <v>17</v>
      </c>
    </row>
    <row r="8" spans="1:1" x14ac:dyDescent="0.25">
      <c r="A8" t="s">
        <v>59</v>
      </c>
    </row>
    <row r="9" spans="1:1" x14ac:dyDescent="0.25">
      <c r="A9" t="s">
        <v>18</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Nora Quiel</cp:lastModifiedBy>
  <cp:lastPrinted>2024-02-02T22:20:39Z</cp:lastPrinted>
  <dcterms:created xsi:type="dcterms:W3CDTF">2023-05-05T20:12:06Z</dcterms:created>
  <dcterms:modified xsi:type="dcterms:W3CDTF">2025-04-21T14:35:02Z</dcterms:modified>
</cp:coreProperties>
</file>